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计划表" sheetId="1" r:id="rId1"/>
    <sheet name="Sheet2" sheetId="2" r:id="rId2"/>
    <sheet name="计划清单1" sheetId="5" r:id="rId3"/>
    <sheet name="计划清单" sheetId="3" r:id="rId4"/>
    <sheet name="计划清单 (2)" sheetId="4" r:id="rId5"/>
  </sheets>
  <definedNames>
    <definedName name="_xlnm._FilterDatabase" localSheetId="0" hidden="1">计划表!$A$4:$Z$21</definedName>
    <definedName name="_xlnm._FilterDatabase" localSheetId="2" hidden="1">计划清单1!$A$4:$Z$21</definedName>
    <definedName name="_xlnm._FilterDatabase" localSheetId="3" hidden="1">计划清单!$A$4:$Z$20</definedName>
    <definedName name="_xlnm._FilterDatabase" localSheetId="4" hidden="1">'计划清单 (2)'!$A$4:$Z$20</definedName>
    <definedName name="_xlnm.Print_Titles" localSheetId="0">计划表!$1:$4</definedName>
    <definedName name="_xlnm.Print_Area" localSheetId="0">计划表!$A$1:$Y$21</definedName>
    <definedName name="_xlnm.Print_Titles" localSheetId="3">计划清单!$1:$4</definedName>
    <definedName name="_xlnm.Print_Area" localSheetId="3">计划清单!$A$1:$Y$20</definedName>
    <definedName name="_xlnm.Print_Titles" localSheetId="4">'计划清单 (2)'!$1:$4</definedName>
    <definedName name="_xlnm.Print_Area" localSheetId="4">'计划清单 (2)'!$A$1:$Y$20</definedName>
    <definedName name="_xlnm.Print_Titles" localSheetId="2">计划清单1!$1:$4</definedName>
    <definedName name="_xlnm.Print_Area" localSheetId="2">计划清单1!$A$1:$Y$21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<sst xmlns="http://schemas.openxmlformats.org/spreadsheetml/2006/main" count="1099" uniqueCount="166">
  <si>
    <t>附件:2</t>
  </si>
  <si>
    <t>砀山县2025年市级财政衔接推进乡村振兴补助资金项目计划表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</si>
  <si>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</si>
  <si>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</si>
  <si>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</si>
  <si>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</si>
  <si>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</si>
  <si>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</si>
  <si>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</si>
  <si>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</si>
  <si>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</si>
  <si>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</si>
  <si>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</si>
  <si>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</si>
  <si>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</si>
  <si>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</si>
  <si>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</si>
  <si>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</si>
  <si>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</si>
  <si>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</si>
  <si>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</si>
  <si>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</si>
  <si>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</si>
  <si>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</si>
  <si>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</si>
  <si>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</si>
  <si>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</si>
  <si>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</si>
  <si>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受益人口数</t>
  </si>
  <si>
    <t>就业项目类</t>
  </si>
  <si>
    <t>镇辖区范围内</t>
  </si>
  <si>
    <t>公益性岗位-保洁员</t>
  </si>
  <si>
    <t>新建</t>
  </si>
  <si>
    <t>/</t>
  </si>
  <si>
    <t>2025年12月底前</t>
  </si>
  <si>
    <t>保洁员152人，年每人9600元</t>
  </si>
  <si>
    <t>县城市管理局</t>
  </si>
  <si>
    <t>朱楼镇人民政府武波</t>
  </si>
  <si>
    <t>治理环境卫生，以开发公益性岗位的形式促进脱贫户（监测对象）增收</t>
  </si>
  <si>
    <t>参与项目申报、实施过程监督、完成后受益</t>
  </si>
  <si>
    <t>通过资金的投入，为脱贫户（监测对象）提供就业岗位，带动脱贫户（监测对象）增收达到稳定脱贫，且人居环境得到保障。</t>
  </si>
  <si>
    <t>到户</t>
  </si>
  <si>
    <t>4-6月份就业补贴</t>
  </si>
  <si>
    <t>公益性岗位-护塘员、公厕管理员</t>
  </si>
  <si>
    <t>护塘员14人，公厕管理员12人，年每人7200元</t>
  </si>
  <si>
    <t>县农业农村局</t>
  </si>
  <si>
    <t>各镇（园区）主要负责人</t>
  </si>
  <si>
    <t>通过资金的投入，为脱贫户（监测对象）提供就业岗位，带动脱贫户增收达到稳定脱贫，且人居环境得到保障。</t>
  </si>
  <si>
    <t>1-6月份就业补贴</t>
  </si>
  <si>
    <t>全县范围内</t>
  </si>
  <si>
    <t>脱贫劳动者跨省外出务工交通补助</t>
  </si>
  <si>
    <t>砀山县跨省外出务工转移就业脱贫劳动者（16-59周岁），根据务工地点距户籍所在地距离，200公里以内或200公里以上，按照200元/人或300元/人，通过申领程序发放补助。</t>
  </si>
  <si>
    <t>县人社局</t>
  </si>
  <si>
    <t>县人社局曹海峰</t>
  </si>
  <si>
    <t>预计发放交通补助6000人，减少外出务工转移就业脱贫劳动者的出行支出，促进脱贫劳动者外出务工转移就业、稳定就业。</t>
  </si>
  <si>
    <t>通过对跨省务工脱贫劳动者提供交通补助的形式减少务工出行开支，拓宽脱贫人口就业渠道，激发内生动力，促进稳定就业增收。</t>
  </si>
  <si>
    <t>巩固三保障成果类</t>
  </si>
  <si>
    <t>雨露计划</t>
  </si>
  <si>
    <t>2025年12月15日前</t>
  </si>
  <si>
    <t>春秋季雨露计划，按照每学期1500元/人的标准，对符合条件的脱贫户、监测户家庭子女落实中高职及大专教育资助，脱贫户、监测户学生65人。</t>
  </si>
  <si>
    <t>县农业农村局毛传涛</t>
  </si>
  <si>
    <t>补助脱贫户家庭中职高职学生，减轻脱贫户、监测户家庭教育支出负担.</t>
  </si>
  <si>
    <t>教育保障</t>
  </si>
  <si>
    <t>产业发展类</t>
  </si>
  <si>
    <t>葛集镇</t>
  </si>
  <si>
    <t>葛集村</t>
  </si>
  <si>
    <t>智能化立体肉鸭养殖项目</t>
  </si>
  <si>
    <t>葛套</t>
  </si>
  <si>
    <t>新建砖混结构+镀锌钢管焊接屋架梁弓形棚顶鸭舍10栋，每栋建筑面积约1800平方米，两棚之间建设5个封闭式集粪池，共计约400立方米，一个约1000立方米冲棚水封闭收集池，场区道路约5000平方米，发电机、空气能用房约300平方米，安装1台1600KVA变压器，空气能、供水系统、雨水管网、供暖、笼具等配套设施。本次计划投入的发展新型农村集体经济任务方向147万元约为该资金总量的7.45%</t>
  </si>
  <si>
    <t>葛集镇人民政府李浩、砀山县欣农生态农业有限公司孙响</t>
  </si>
  <si>
    <t>≥5</t>
  </si>
  <si>
    <t>≥12</t>
  </si>
  <si>
    <t>项目建成后，形成收益资金（租金不低于同期银行贷款基准利率），去除相关运维费用后收益用于村集体经济增收和脱贫户、监测户，同时通过带动脱贫户、监测户务工、创业带动户增收，实现稳定脱贫，能够有力地促进农村经济的发展。</t>
  </si>
  <si>
    <t>通过财政衔接资金投入和项目实施，增加村集体经济收入，带动周边农户增收，特别是脱贫户、监测户通过就业等方式增加收入，辐射带动周边农户、经营主体发展产业，提升产业发展质量，不断巩固脱贫成果。</t>
  </si>
  <si>
    <t>到镇</t>
  </si>
  <si>
    <t>基础设施类</t>
  </si>
  <si>
    <t>程庄镇</t>
  </si>
  <si>
    <t>衡楼村</t>
  </si>
  <si>
    <t>砀山县程庄镇衡楼村2025年农村基础设施以工代赈建设项目</t>
  </si>
  <si>
    <t>袁庄</t>
  </si>
  <si>
    <t>2025年9月30日前</t>
  </si>
  <si>
    <t>村级道路1404.03㎡, 路线全长364.09m，路面宽度为3.5m-4.0m, 路面结构为10cm碎石基层+18cm水泥混凝土面层,抗折强度4.0mpa；铺设排水管道320.44m，道路破除及修复481.00m², 配套建设检查井13个、集水井26个等相关设施</t>
  </si>
  <si>
    <t>县发展改革委</t>
  </si>
  <si>
    <t>程庄镇人民政府霍少杰</t>
  </si>
  <si>
    <t>通过以工代赈项目建设，项目预计带动当地群众务工15人，发放劳务报酬12.99万元，促进脱贫户及村民群众就业增收，改善群众交通出行条件，方便生产生活，提升村内基础设施水平。</t>
  </si>
  <si>
    <t>通过以工代赈方式新建道路，带动群众就业增收，为脱贫户及村民群众长久可持续发展提供便利</t>
  </si>
  <si>
    <t>否</t>
  </si>
  <si>
    <t>到村</t>
  </si>
  <si>
    <t>官庄坝镇</t>
  </si>
  <si>
    <t>刘楼村</t>
  </si>
  <si>
    <t>砀山县官庄坝镇刘楼村2025年农村道路建设项目</t>
  </si>
  <si>
    <t>张庄、张集</t>
  </si>
  <si>
    <t>建设村级道路1574.30㎡，路线全长约449.80m，路面宽度为3.5m，路面结构为10cm碎石基层＋18cm水泥混凝土面层。</t>
  </si>
  <si>
    <t>官庄坝镇人民政府傅原溪</t>
  </si>
  <si>
    <t>通过以工代赈项目建设，项目预计带动当地群众务工12人，发放劳务报酬9.82万元，促进脱贫户及村民群众就业增收，改善群众交通出行条件，方便生产生活，提升村内基础设施水平。</t>
  </si>
  <si>
    <t>是</t>
  </si>
  <si>
    <t>良梨镇</t>
  </si>
  <si>
    <t>桃源村</t>
  </si>
  <si>
    <t>砀山县良梨镇狼屯村道路建设项目</t>
  </si>
  <si>
    <t>狼屯</t>
  </si>
  <si>
    <t>建设村内道路4759.89㎡，路面宽3-4m，路长1299.12m，10cm碎石垫层＋18cm水泥混凝土面层，抗折强度4.0mpa</t>
  </si>
  <si>
    <t>良梨镇人民政府赵磊</t>
  </si>
  <si>
    <t>通过以工代赈项目建设，预计带动当地群众务工36人，发放劳务报酬33.55万元。完成建设任务，改善群众交通出行条件，方便生产生活，提升村内基础设施水平</t>
  </si>
  <si>
    <t>李庄镇</t>
  </si>
  <si>
    <t>朱店社区</t>
  </si>
  <si>
    <t>村内基础设施提升项目</t>
  </si>
  <si>
    <t>后殷庄</t>
  </si>
  <si>
    <t>1.DN400（钢带）双壁波纹管858m、DN200（钢带）双壁波纹管4053m，恢复路面面积约320㎡。150排水管、混凝土检查井等相关配套设施。新建雨水管道DN500双壁波纹管860m。2.坑塘清淤4面、共计8000㎡，修坡等相关配套设施。3.新建道路共360㎡，5cm碎石垫层＋18cm水泥混凝土面层，抗折强度4.0mpa；新建道路面积1560㎡，5cm碎石垫层＋12cm水泥混凝土面层</t>
  </si>
  <si>
    <t>李庄镇人民政府张铎</t>
  </si>
  <si>
    <t>完成建设任务，改善群众交通出行条件和农村人居环境，方便生产生活，群众满意率97%以上，切实提升群众生活设施水平。</t>
  </si>
  <si>
    <t>通过村内基础设施提升的形式，改善脱贫户及村民群众出行条件和营造干净整洁的生活环境、村居环境，进一步巩固脱贫攻坚成果，助力乡村振兴。</t>
  </si>
  <si>
    <t>唐寨镇</t>
  </si>
  <si>
    <t>侯口村</t>
  </si>
  <si>
    <t>村组道路建设项目</t>
  </si>
  <si>
    <t>行政村范围内</t>
  </si>
  <si>
    <t>新建道路约6630㎡，5cm碎石垫层＋18cm水泥混凝土面层，抗折强度4.0mpa；新建路约12200㎡，5cm碎石垫层＋12cm水泥混凝土面层</t>
  </si>
  <si>
    <t>唐寨镇人民政府王小东</t>
  </si>
  <si>
    <t>完成建设任务，改善群众交通出行条件，方便生产生活，提升村内基础设施水平。</t>
  </si>
  <si>
    <t>通过以工代赈方式新建道路，带动群众就业增收，为当地脱贫户及村民群众长久可持续发展提供便利。</t>
  </si>
  <si>
    <t>道路黑化约18680㎡，5cm厚细粒式沥青砼AC-13（C）（压实度≧96%），粘层+防裂贴（复合纤维布）+原砼路面清理.路面修复约1900㎡。</t>
  </si>
  <si>
    <t>以新建道路的形式，为脱贫户及村民群众长久可持续发展提供便利。</t>
  </si>
  <si>
    <t>埋设DN200钢带波纹管约14500m，DN300钢带波纹管约1680m，道路恢复约900㎡，5cm碎石垫层＋18cm水泥混凝土面层，抗折强度4.0mpa，及沉淀实施等配套工程。</t>
  </si>
  <si>
    <t>完成建设任务，改善农村人居环境，方便生产生活，群众满意率95%以上，切实提升群众生活设施水平。</t>
  </si>
  <si>
    <t>以新建污水管网的形式，解决农村污水直排排水问题，提升村居环境，进一步巩固脱贫攻坚成果，助力乡村振兴。</t>
  </si>
  <si>
    <t>吴集村</t>
  </si>
  <si>
    <t>范庄、小吴集、段庄北、陈王屯、吴集</t>
  </si>
  <si>
    <t>范庄至小吴集南长1700m，宽3.5m；段庄北桥至陈王屯南桥长3500m，宽4.7m；砀官路至吴集村委会门口长410m，宽7m；合计23350㎡；5cm厚细粒式沥青砼AC-13（C）（压实度≧96%），粘层+防裂贴（复合纤维布）+原砼路面清理。</t>
  </si>
  <si>
    <t>玄庙镇、良梨镇</t>
  </si>
  <si>
    <t>吴寨村、红星村、桃源村</t>
  </si>
  <si>
    <t>数字乡村提升项目</t>
  </si>
  <si>
    <t>陈庞庄、张楼、贾庄、狼屯</t>
  </si>
  <si>
    <t>安装信息化设备，主要包括1套分辨率1920*1080的双光谱远程光电设备、10套4寸400万易智能红外低耗网络球机、10个扩声音响、10个内存卡和10个一体化太阳能供电系统等其他相关配套设施。</t>
  </si>
  <si>
    <t>砀山县黄河鲤种质资源保护区服务中心王世荣</t>
  </si>
  <si>
    <t>≥20</t>
  </si>
  <si>
    <t>≥46</t>
  </si>
  <si>
    <t>通过项目实施，实现水域监控全覆盖，提升服务群众及治理数字化水平，群众满意率95%以上。</t>
  </si>
  <si>
    <t>通过财政衔接资金投入和项目实施，助力水域管理，提升群众满意度、幸福感和基层治理能力。</t>
  </si>
  <si>
    <t>到县</t>
  </si>
  <si>
    <t>官庄社区、刘楼村、龙潭村、秦庄社区、黄集村、吴集村</t>
  </si>
  <si>
    <t>官庄坝镇2025年小型农田水利提升项目</t>
  </si>
  <si>
    <t>官北、官庄社区、裴台、张集、张庄、李庄、蒋庄、高新庄、黄楼、杨新庄、龙潭、小秦庄、岳堤口、土山、张王庄、刘屯</t>
  </si>
  <si>
    <t>项目采取以工代赈方式实施：1.官庄社区北至中心沟：沟渠清淤1555m（上口3m）,涵管桥（Ф600*6m）4座。2.官南村南北沟西沟：新开挖沟渠260m（上口3m）,涵管桥（Ф600*6m）1座。3.官南村南北沟东沟：新开挖沟渠255m（上口3m），涵管桥（Ф600*6m）1座。4.西门桥北侧沟渠清淤、护砌201m，1*4*6米板梁桥1座。5.刘楼村中心沟支沟清淤1487m（上口6m)，涵管桥（Ф1000*6m）5座。6.刘楼村李庄南至南北中心沟清淤1486.86m（上口6m），涵管桥（Ф1000*6m）4座。7.支后河上游：新开挖沟渠315.35m（上口3m），涵管桥（Ф1000*6m）3个。8.支前河清淤：清淤1551.03m（上口6m），（Ф1000*6m）涵管桥14个。9.龙潭村支前河龙潭村段（龙潭村北至中心沟）：沟渠疏浚2149.55m（上口6m），涵管桥（Ф1000*6m）4座。10.高新庄村北沟渠：疏浚807.11m（上口3m），涵管桥（Ф1000*6m）2座。11.高新庄村西积水南引截碱沟北段：新开挖沟渠295.80m（上口3m）。12.高新庄村西积水南引截碱沟南段：新开挖沟渠269.56m（上口3m）。13.龙潭村截碱沟清淤（朱李楼村至官堤口、南至大沙河），沟渠疏浚1496.50m（上口6m），涵管桥（Ф1000*6m）2座。14.朱李楼村西南沟渠清淤、开挖沟渠920米，涵管桥（Ф1000*6m）5座，1*3*6m板梁桥3座。15.小秦庄村东至张王庄村西段排水沟：清淤245.53m（上口3m）。16.小秦庄村东农田积水引至南北沟排水沟：清淤227.53m（上口3m）。17.小秦庄村东路边沟：清淤201.82m（上口3m）。18.秦庄社区岳堤口至汪李庄路北边沟：清淤344.77m（上口3m）。19.张王庄村西田地沟：清淤253.64m（上口3m）,埋设直径0.8米涵管59.01米。20.张王庄村西路边沟：清淤1139m（上口6m）。21.岳堤口村东农田积水排水沟渠：新开挖沟渠253.64m（上口3m）。22.秦庄社区农场坑塘改造提升：地埋暗管、护坡等。23.张王庄村内农田积水引至村西路边沟：清淤144.20m（上口3m），埋设直径1米涵管280米。24.土山村东农田排水沟渠：清淤484.75m（上口3m）。25.吴集村河沟整治1条，清淤疏浚1198.04m（上口6m）。</t>
  </si>
  <si>
    <t>完成建设任务，改善水利条件，方便生产生活，提升基础设施水平。改善除涝面积3150亩。群众满意度95%以上。</t>
  </si>
  <si>
    <t>通过以工代赈方式实施沟河整治，带动群众增收，为当地脱贫户及村民群众长久可持续发展提供便利。</t>
  </si>
  <si>
    <t>高铁新区</t>
  </si>
  <si>
    <t>站前社区、陇海新村、孟饭棚社区、新城社区</t>
  </si>
  <si>
    <t>高铁新区2025年小型农田水利提升项目</t>
  </si>
  <si>
    <t>谢庄、崔王楼、孙庄、后口村、孟饭棚、朱李谢、高井、孟庄、李庄、三里河、王楼、张平庄、汉源天下、汪楼村</t>
  </si>
  <si>
    <r>
      <rPr>
        <sz val="12"/>
        <rFont val="仿宋_GB2312"/>
        <charset val="134"/>
      </rPr>
      <t>项目采取以工代赈方式实施：站前社区及陇海新村：1.谢庄西：埋设Φ0.8米涵管266m，破除并修复路面200㎡。2.谢庄西及南地沟渠：疏浚1760m（上口6m）。3.崔王楼东管网：埋设直径0.8米管68m。4.崔王楼北沟渠：埋设直径0.8米涵管65m，沟渠疏浚279m，涵管桥(</t>
    </r>
    <r>
      <rPr>
        <sz val="12"/>
        <rFont val="宋体"/>
        <charset val="134"/>
      </rPr>
      <t>∅</t>
    </r>
    <r>
      <rPr>
        <sz val="12"/>
        <rFont val="仿宋_GB2312"/>
        <charset val="134"/>
      </rPr>
      <t>800*6m)1座。5.后口沟渠：沟渠疏浚2143m，埋设直径0.8米涵管88m，破除并修复地坪25㎡。涵管桥(</t>
    </r>
    <r>
      <rPr>
        <sz val="12"/>
        <rFont val="宋体"/>
        <charset val="134"/>
      </rPr>
      <t>∅</t>
    </r>
    <r>
      <rPr>
        <sz val="12"/>
        <rFont val="仿宋_GB2312"/>
        <charset val="134"/>
      </rPr>
      <t>800*6m)16座。孟饭棚社区：1.朱李谢南沟渠：沟渠疏浚677m，涵管桥（Ф1000*6m）1座；2.朱李谢东沟渠：沟渠疏浚1508m，涵管桥（Ф1000*6m）2座,1*3*6m板梁桥1座。3、高井南沟渠：沟渠疏浚360m。4、高井东沟渠：沟渠疏浚604m，涵管桥（Ф1000*6m）6座。5、孟庄东沟渠：沟渠疏浚320m，涵管桥（Ф1000*6m）5座。6.孟庄西沟渠：新开挖沟渠300m，涵管桥(</t>
    </r>
    <r>
      <rPr>
        <sz val="12"/>
        <rFont val="宋体"/>
        <charset val="134"/>
      </rPr>
      <t>∅</t>
    </r>
    <r>
      <rPr>
        <sz val="12"/>
        <rFont val="仿宋_GB2312"/>
        <charset val="134"/>
      </rPr>
      <t>800*6m)3座。7.孟饭棚北沟渠：沟渠疏浚685m，新开挖沟渠526m，涵管桥(</t>
    </r>
    <r>
      <rPr>
        <sz val="12"/>
        <rFont val="宋体"/>
        <charset val="134"/>
      </rPr>
      <t>∅</t>
    </r>
    <r>
      <rPr>
        <sz val="12"/>
        <rFont val="仿宋_GB2312"/>
        <charset val="134"/>
      </rPr>
      <t>800*6m)5座，1*3*6m板梁桥2座，埋设直径0.8米涵管60m。8.李庄南地沟渠：沟渠疏浚945m，涵管桥（Ф1000*6m）5座。新城社区：1.三里河南地沟渠：沟渠疏浚380m， 涵管桥（Ф1000*6m）3座,1*3*6m板梁桥1座。2.王楼东沟渠：沟渠疏浚910m。3.张平庄南地沟渠：沟渠疏浚920m，涵管桥（Ф1000*6m）7座。4.汉源天下南沟渠：沟渠疏浚2488m，涵管桥（Ф1000*6m）14座。破除并修复路面250㎡。5.汪楼西沟渠：沟渠疏浚1648m，涵管桥（Ф1000*6m）9座。6.王庄西沟渠：沟渠疏浚285m，1*3.0*6m板梁1座。7.王庄中沟渠：沟渠疏浚636m，涵管桥（Ф1000*6m）2座。</t>
    </r>
  </si>
  <si>
    <t>高铁新区管委会蒋忠辉</t>
  </si>
  <si>
    <t>完成建设任务，改善水利条件，方便生产生活，提升基础设施水平。改善除涝面积3100亩。群众满意度95%以上。</t>
  </si>
  <si>
    <t>合计</t>
  </si>
  <si>
    <t>附件:1</t>
  </si>
  <si>
    <t>砀山县2025年市级财政衔接推进乡村振兴补助资金项目汇总表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</si>
  <si>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</si>
  <si>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</si>
  <si>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</si>
  <si>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</si>
  <si>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</si>
  <si>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</si>
  <si>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</si>
  <si>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</si>
  <si>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项目管理费类</t>
  </si>
  <si>
    <t>合计：</t>
  </si>
  <si>
    <t>砀山县朱楼镇2025年市级财政衔接推进乡村振兴补助资金项目计划清单</t>
  </si>
  <si>
    <t>砀山县朱楼镇计划实施项目清单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</si>
</sst>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3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6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11</xdr:col>
      <xdr:colOff>190500</xdr:colOff>
      <xdr:row>22</xdr:row>
      <xdr:rowOff>121285</xdr:rowOff>
    </xdr:to>
    <xdr:pic>
      <xdr:nvPicPr>
        <xdr:cNvPr id="2" name="文本框 130"/>
        <xdr:cNvPicPr/>
      </xdr:nvPicPr>
      <xdr:blipFill>
        <a:blip r:embed="rId1"/>
        <a:stretch>
          <a:fillRect/>
        </a:stretch>
      </xdr:blipFill>
      <xdr:spPr>
        <a:xfrm>
          <a:off x="12258675" y="7918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190500</xdr:colOff>
      <xdr:row>22</xdr:row>
      <xdr:rowOff>121285</xdr:rowOff>
    </xdr:to>
    <xdr:pic>
      <xdr:nvPicPr>
        <xdr:cNvPr id="3" name="文本框 131"/>
        <xdr:cNvPicPr/>
      </xdr:nvPicPr>
      <xdr:blipFill>
        <a:blip r:embed="rId2"/>
        <a:stretch>
          <a:fillRect/>
        </a:stretch>
      </xdr:blipFill>
      <xdr:spPr>
        <a:xfrm>
          <a:off x="12258675" y="7918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191135</xdr:colOff>
      <xdr:row>22</xdr:row>
      <xdr:rowOff>121285</xdr:rowOff>
    </xdr:to>
    <xdr:pic>
      <xdr:nvPicPr>
        <xdr:cNvPr id="4" name="文本框 130"/>
        <xdr:cNvPicPr/>
      </xdr:nvPicPr>
      <xdr:blipFill>
        <a:blip r:embed="rId1"/>
        <a:stretch>
          <a:fillRect/>
        </a:stretch>
      </xdr:blipFill>
      <xdr:spPr>
        <a:xfrm>
          <a:off x="12258675" y="7918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191135</xdr:colOff>
      <xdr:row>22</xdr:row>
      <xdr:rowOff>121285</xdr:rowOff>
    </xdr:to>
    <xdr:pic>
      <xdr:nvPicPr>
        <xdr:cNvPr id="5" name="文本框 131"/>
        <xdr:cNvPicPr/>
      </xdr:nvPicPr>
      <xdr:blipFill>
        <a:blip r:embed="rId2"/>
        <a:stretch>
          <a:fillRect/>
        </a:stretch>
      </xdr:blipFill>
      <xdr:spPr>
        <a:xfrm>
          <a:off x="12258675" y="7918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190500</xdr:colOff>
      <xdr:row>22</xdr:row>
      <xdr:rowOff>121285</xdr:rowOff>
    </xdr:to>
    <xdr:pic>
      <xdr:nvPicPr>
        <xdr:cNvPr id="6" name="文本框 130"/>
        <xdr:cNvPicPr/>
      </xdr:nvPicPr>
      <xdr:blipFill>
        <a:blip r:embed="rId1"/>
        <a:stretch>
          <a:fillRect/>
        </a:stretch>
      </xdr:blipFill>
      <xdr:spPr>
        <a:xfrm>
          <a:off x="13125450" y="7918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190500</xdr:colOff>
      <xdr:row>22</xdr:row>
      <xdr:rowOff>121285</xdr:rowOff>
    </xdr:to>
    <xdr:pic>
      <xdr:nvPicPr>
        <xdr:cNvPr id="7" name="文本框 131"/>
        <xdr:cNvPicPr/>
      </xdr:nvPicPr>
      <xdr:blipFill>
        <a:blip r:embed="rId2"/>
        <a:stretch>
          <a:fillRect/>
        </a:stretch>
      </xdr:blipFill>
      <xdr:spPr>
        <a:xfrm>
          <a:off x="13125450" y="7918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191135</xdr:colOff>
      <xdr:row>22</xdr:row>
      <xdr:rowOff>121285</xdr:rowOff>
    </xdr:to>
    <xdr:pic>
      <xdr:nvPicPr>
        <xdr:cNvPr id="8" name="文本框 130"/>
        <xdr:cNvPicPr/>
      </xdr:nvPicPr>
      <xdr:blipFill>
        <a:blip r:embed="rId1"/>
        <a:stretch>
          <a:fillRect/>
        </a:stretch>
      </xdr:blipFill>
      <xdr:spPr>
        <a:xfrm>
          <a:off x="13125450" y="7918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191135</xdr:colOff>
      <xdr:row>22</xdr:row>
      <xdr:rowOff>121285</xdr:rowOff>
    </xdr:to>
    <xdr:pic>
      <xdr:nvPicPr>
        <xdr:cNvPr id="9" name="文本框 131"/>
        <xdr:cNvPicPr/>
      </xdr:nvPicPr>
      <xdr:blipFill>
        <a:blip r:embed="rId2"/>
        <a:stretch>
          <a:fillRect/>
        </a:stretch>
      </xdr:blipFill>
      <xdr:spPr>
        <a:xfrm>
          <a:off x="13125450" y="7918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1</xdr:row>
      <xdr:rowOff>121285</xdr:rowOff>
    </xdr:to>
    <xdr:pic>
      <xdr:nvPicPr>
        <xdr:cNvPr id="10" name="文本框 130"/>
        <xdr:cNvPicPr/>
      </xdr:nvPicPr>
      <xdr:blipFill>
        <a:blip r:embed="rId1"/>
        <a:stretch>
          <a:fillRect/>
        </a:stretch>
      </xdr:blipFill>
      <xdr:spPr>
        <a:xfrm>
          <a:off x="12258675" y="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1</xdr:row>
      <xdr:rowOff>121285</xdr:rowOff>
    </xdr:to>
    <xdr:pic>
      <xdr:nvPicPr>
        <xdr:cNvPr id="11" name="文本框 131"/>
        <xdr:cNvPicPr/>
      </xdr:nvPicPr>
      <xdr:blipFill>
        <a:blip r:embed="rId2"/>
        <a:stretch>
          <a:fillRect/>
        </a:stretch>
      </xdr:blipFill>
      <xdr:spPr>
        <a:xfrm>
          <a:off x="12258675" y="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1</xdr:row>
      <xdr:rowOff>121285</xdr:rowOff>
    </xdr:to>
    <xdr:pic>
      <xdr:nvPicPr>
        <xdr:cNvPr id="12" name="文本框 130"/>
        <xdr:cNvPicPr/>
      </xdr:nvPicPr>
      <xdr:blipFill>
        <a:blip r:embed="rId1"/>
        <a:stretch>
          <a:fillRect/>
        </a:stretch>
      </xdr:blipFill>
      <xdr:spPr>
        <a:xfrm>
          <a:off x="12258675" y="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1</xdr:row>
      <xdr:rowOff>121285</xdr:rowOff>
    </xdr:to>
    <xdr:pic>
      <xdr:nvPicPr>
        <xdr:cNvPr id="13" name="文本框 131"/>
        <xdr:cNvPicPr/>
      </xdr:nvPicPr>
      <xdr:blipFill>
        <a:blip r:embed="rId2"/>
        <a:stretch>
          <a:fillRect/>
        </a:stretch>
      </xdr:blipFill>
      <xdr:spPr>
        <a:xfrm>
          <a:off x="12258675" y="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290195</xdr:rowOff>
    </xdr:to>
    <xdr:pic>
      <xdr:nvPicPr>
        <xdr:cNvPr id="22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290195</xdr:rowOff>
    </xdr:to>
    <xdr:pic>
      <xdr:nvPicPr>
        <xdr:cNvPr id="23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289560</xdr:rowOff>
    </xdr:to>
    <xdr:pic>
      <xdr:nvPicPr>
        <xdr:cNvPr id="24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289560</xdr:rowOff>
    </xdr:to>
    <xdr:pic>
      <xdr:nvPicPr>
        <xdr:cNvPr id="25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191135</xdr:colOff>
      <xdr:row>6</xdr:row>
      <xdr:rowOff>292735</xdr:rowOff>
    </xdr:to>
    <xdr:pic>
      <xdr:nvPicPr>
        <xdr:cNvPr id="26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191135</xdr:colOff>
      <xdr:row>6</xdr:row>
      <xdr:rowOff>292735</xdr:rowOff>
    </xdr:to>
    <xdr:pic>
      <xdr:nvPicPr>
        <xdr:cNvPr id="27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290830</xdr:rowOff>
    </xdr:to>
    <xdr:pic>
      <xdr:nvPicPr>
        <xdr:cNvPr id="28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290830</xdr:rowOff>
    </xdr:to>
    <xdr:pic>
      <xdr:nvPicPr>
        <xdr:cNvPr id="29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292735</xdr:rowOff>
    </xdr:to>
    <xdr:pic>
      <xdr:nvPicPr>
        <xdr:cNvPr id="36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292735</xdr:rowOff>
    </xdr:to>
    <xdr:pic>
      <xdr:nvPicPr>
        <xdr:cNvPr id="37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290195</xdr:rowOff>
    </xdr:to>
    <xdr:pic>
      <xdr:nvPicPr>
        <xdr:cNvPr id="40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290195</xdr:rowOff>
    </xdr:to>
    <xdr:pic>
      <xdr:nvPicPr>
        <xdr:cNvPr id="41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289560</xdr:rowOff>
    </xdr:to>
    <xdr:pic>
      <xdr:nvPicPr>
        <xdr:cNvPr id="42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289560</xdr:rowOff>
    </xdr:to>
    <xdr:pic>
      <xdr:nvPicPr>
        <xdr:cNvPr id="43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191135</xdr:colOff>
      <xdr:row>6</xdr:row>
      <xdr:rowOff>292735</xdr:rowOff>
    </xdr:to>
    <xdr:pic>
      <xdr:nvPicPr>
        <xdr:cNvPr id="44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191135</xdr:colOff>
      <xdr:row>6</xdr:row>
      <xdr:rowOff>292735</xdr:rowOff>
    </xdr:to>
    <xdr:pic>
      <xdr:nvPicPr>
        <xdr:cNvPr id="45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290830</xdr:rowOff>
    </xdr:to>
    <xdr:pic>
      <xdr:nvPicPr>
        <xdr:cNvPr id="46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290830</xdr:rowOff>
    </xdr:to>
    <xdr:pic>
      <xdr:nvPicPr>
        <xdr:cNvPr id="47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292735</xdr:rowOff>
    </xdr:to>
    <xdr:pic>
      <xdr:nvPicPr>
        <xdr:cNvPr id="54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292735</xdr:rowOff>
    </xdr:to>
    <xdr:pic>
      <xdr:nvPicPr>
        <xdr:cNvPr id="55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94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95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96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97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98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99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100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101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108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109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112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113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114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115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116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117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118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119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126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127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148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149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150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151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152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153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154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155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162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163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190500</xdr:colOff>
      <xdr:row>22</xdr:row>
      <xdr:rowOff>121285</xdr:rowOff>
    </xdr:to>
    <xdr:pic>
      <xdr:nvPicPr>
        <xdr:cNvPr id="184" name="文本框 130"/>
        <xdr:cNvPicPr/>
      </xdr:nvPicPr>
      <xdr:blipFill>
        <a:blip r:embed="rId1"/>
        <a:stretch>
          <a:fillRect/>
        </a:stretch>
      </xdr:blipFill>
      <xdr:spPr>
        <a:xfrm>
          <a:off x="14497050" y="7918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190500</xdr:colOff>
      <xdr:row>22</xdr:row>
      <xdr:rowOff>121285</xdr:rowOff>
    </xdr:to>
    <xdr:pic>
      <xdr:nvPicPr>
        <xdr:cNvPr id="185" name="文本框 131"/>
        <xdr:cNvPicPr/>
      </xdr:nvPicPr>
      <xdr:blipFill>
        <a:blip r:embed="rId2"/>
        <a:stretch>
          <a:fillRect/>
        </a:stretch>
      </xdr:blipFill>
      <xdr:spPr>
        <a:xfrm>
          <a:off x="14497050" y="7918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191135</xdr:colOff>
      <xdr:row>22</xdr:row>
      <xdr:rowOff>121285</xdr:rowOff>
    </xdr:to>
    <xdr:pic>
      <xdr:nvPicPr>
        <xdr:cNvPr id="186" name="文本框 130"/>
        <xdr:cNvPicPr/>
      </xdr:nvPicPr>
      <xdr:blipFill>
        <a:blip r:embed="rId1"/>
        <a:stretch>
          <a:fillRect/>
        </a:stretch>
      </xdr:blipFill>
      <xdr:spPr>
        <a:xfrm>
          <a:off x="14497050" y="7918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191135</xdr:colOff>
      <xdr:row>22</xdr:row>
      <xdr:rowOff>121285</xdr:rowOff>
    </xdr:to>
    <xdr:pic>
      <xdr:nvPicPr>
        <xdr:cNvPr id="187" name="文本框 131"/>
        <xdr:cNvPicPr/>
      </xdr:nvPicPr>
      <xdr:blipFill>
        <a:blip r:embed="rId2"/>
        <a:stretch>
          <a:fillRect/>
        </a:stretch>
      </xdr:blipFill>
      <xdr:spPr>
        <a:xfrm>
          <a:off x="14497050" y="7918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290195</xdr:rowOff>
    </xdr:to>
    <xdr:pic>
      <xdr:nvPicPr>
        <xdr:cNvPr id="206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290195</xdr:rowOff>
    </xdr:to>
    <xdr:pic>
      <xdr:nvPicPr>
        <xdr:cNvPr id="207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289560</xdr:rowOff>
    </xdr:to>
    <xdr:pic>
      <xdr:nvPicPr>
        <xdr:cNvPr id="208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289560</xdr:rowOff>
    </xdr:to>
    <xdr:pic>
      <xdr:nvPicPr>
        <xdr:cNvPr id="209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191135</xdr:colOff>
      <xdr:row>4</xdr:row>
      <xdr:rowOff>292735</xdr:rowOff>
    </xdr:to>
    <xdr:pic>
      <xdr:nvPicPr>
        <xdr:cNvPr id="210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191135</xdr:colOff>
      <xdr:row>4</xdr:row>
      <xdr:rowOff>292735</xdr:rowOff>
    </xdr:to>
    <xdr:pic>
      <xdr:nvPicPr>
        <xdr:cNvPr id="211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290830</xdr:rowOff>
    </xdr:to>
    <xdr:pic>
      <xdr:nvPicPr>
        <xdr:cNvPr id="212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290830</xdr:rowOff>
    </xdr:to>
    <xdr:pic>
      <xdr:nvPicPr>
        <xdr:cNvPr id="213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292735</xdr:rowOff>
    </xdr:to>
    <xdr:pic>
      <xdr:nvPicPr>
        <xdr:cNvPr id="220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292735</xdr:rowOff>
    </xdr:to>
    <xdr:pic>
      <xdr:nvPicPr>
        <xdr:cNvPr id="221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290195</xdr:rowOff>
    </xdr:to>
    <xdr:pic>
      <xdr:nvPicPr>
        <xdr:cNvPr id="224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290195</xdr:rowOff>
    </xdr:to>
    <xdr:pic>
      <xdr:nvPicPr>
        <xdr:cNvPr id="225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289560</xdr:rowOff>
    </xdr:to>
    <xdr:pic>
      <xdr:nvPicPr>
        <xdr:cNvPr id="226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289560</xdr:rowOff>
    </xdr:to>
    <xdr:pic>
      <xdr:nvPicPr>
        <xdr:cNvPr id="227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191135</xdr:colOff>
      <xdr:row>4</xdr:row>
      <xdr:rowOff>292735</xdr:rowOff>
    </xdr:to>
    <xdr:pic>
      <xdr:nvPicPr>
        <xdr:cNvPr id="228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191135</xdr:colOff>
      <xdr:row>4</xdr:row>
      <xdr:rowOff>292735</xdr:rowOff>
    </xdr:to>
    <xdr:pic>
      <xdr:nvPicPr>
        <xdr:cNvPr id="229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290830</xdr:rowOff>
    </xdr:to>
    <xdr:pic>
      <xdr:nvPicPr>
        <xdr:cNvPr id="230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290830</xdr:rowOff>
    </xdr:to>
    <xdr:pic>
      <xdr:nvPicPr>
        <xdr:cNvPr id="231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292735</xdr:rowOff>
    </xdr:to>
    <xdr:pic>
      <xdr:nvPicPr>
        <xdr:cNvPr id="238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292735</xdr:rowOff>
    </xdr:to>
    <xdr:pic>
      <xdr:nvPicPr>
        <xdr:cNvPr id="239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290195</xdr:rowOff>
    </xdr:to>
    <xdr:pic>
      <xdr:nvPicPr>
        <xdr:cNvPr id="242" name="文本框 130"/>
        <xdr:cNvPicPr/>
      </xdr:nvPicPr>
      <xdr:blipFill>
        <a:blip r:embed="rId1"/>
        <a:stretch>
          <a:fillRect/>
        </a:stretch>
      </xdr:blipFill>
      <xdr:spPr>
        <a:xfrm>
          <a:off x="12258675" y="65214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290195</xdr:rowOff>
    </xdr:to>
    <xdr:pic>
      <xdr:nvPicPr>
        <xdr:cNvPr id="243" name="文本框 131"/>
        <xdr:cNvPicPr/>
      </xdr:nvPicPr>
      <xdr:blipFill>
        <a:blip r:embed="rId2"/>
        <a:stretch>
          <a:fillRect/>
        </a:stretch>
      </xdr:blipFill>
      <xdr:spPr>
        <a:xfrm>
          <a:off x="12258675" y="65214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289560</xdr:rowOff>
    </xdr:to>
    <xdr:pic>
      <xdr:nvPicPr>
        <xdr:cNvPr id="244" name="文本框 130"/>
        <xdr:cNvPicPr/>
      </xdr:nvPicPr>
      <xdr:blipFill>
        <a:blip r:embed="rId1"/>
        <a:stretch>
          <a:fillRect/>
        </a:stretch>
      </xdr:blipFill>
      <xdr:spPr>
        <a:xfrm>
          <a:off x="12258675" y="65214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289560</xdr:rowOff>
    </xdr:to>
    <xdr:pic>
      <xdr:nvPicPr>
        <xdr:cNvPr id="245" name="文本框 131"/>
        <xdr:cNvPicPr/>
      </xdr:nvPicPr>
      <xdr:blipFill>
        <a:blip r:embed="rId2"/>
        <a:stretch>
          <a:fillRect/>
        </a:stretch>
      </xdr:blipFill>
      <xdr:spPr>
        <a:xfrm>
          <a:off x="12258675" y="65214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191135</xdr:colOff>
      <xdr:row>7</xdr:row>
      <xdr:rowOff>292735</xdr:rowOff>
    </xdr:to>
    <xdr:pic>
      <xdr:nvPicPr>
        <xdr:cNvPr id="246" name="文本框 130"/>
        <xdr:cNvPicPr/>
      </xdr:nvPicPr>
      <xdr:blipFill>
        <a:blip r:embed="rId1"/>
        <a:stretch>
          <a:fillRect/>
        </a:stretch>
      </xdr:blipFill>
      <xdr:spPr>
        <a:xfrm>
          <a:off x="12258675" y="6521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191135</xdr:colOff>
      <xdr:row>7</xdr:row>
      <xdr:rowOff>292735</xdr:rowOff>
    </xdr:to>
    <xdr:pic>
      <xdr:nvPicPr>
        <xdr:cNvPr id="247" name="文本框 131"/>
        <xdr:cNvPicPr/>
      </xdr:nvPicPr>
      <xdr:blipFill>
        <a:blip r:embed="rId2"/>
        <a:stretch>
          <a:fillRect/>
        </a:stretch>
      </xdr:blipFill>
      <xdr:spPr>
        <a:xfrm>
          <a:off x="12258675" y="6521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290830</xdr:rowOff>
    </xdr:to>
    <xdr:pic>
      <xdr:nvPicPr>
        <xdr:cNvPr id="248" name="文本框 130"/>
        <xdr:cNvPicPr/>
      </xdr:nvPicPr>
      <xdr:blipFill>
        <a:blip r:embed="rId1"/>
        <a:stretch>
          <a:fillRect/>
        </a:stretch>
      </xdr:blipFill>
      <xdr:spPr>
        <a:xfrm>
          <a:off x="12258675" y="65214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290830</xdr:rowOff>
    </xdr:to>
    <xdr:pic>
      <xdr:nvPicPr>
        <xdr:cNvPr id="249" name="文本框 131"/>
        <xdr:cNvPicPr/>
      </xdr:nvPicPr>
      <xdr:blipFill>
        <a:blip r:embed="rId2"/>
        <a:stretch>
          <a:fillRect/>
        </a:stretch>
      </xdr:blipFill>
      <xdr:spPr>
        <a:xfrm>
          <a:off x="12258675" y="65214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292735</xdr:rowOff>
    </xdr:to>
    <xdr:pic>
      <xdr:nvPicPr>
        <xdr:cNvPr id="256" name="文本框 130"/>
        <xdr:cNvPicPr/>
      </xdr:nvPicPr>
      <xdr:blipFill>
        <a:blip r:embed="rId1"/>
        <a:stretch>
          <a:fillRect/>
        </a:stretch>
      </xdr:blipFill>
      <xdr:spPr>
        <a:xfrm>
          <a:off x="12258675" y="6521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292735</xdr:rowOff>
    </xdr:to>
    <xdr:pic>
      <xdr:nvPicPr>
        <xdr:cNvPr id="257" name="文本框 131"/>
        <xdr:cNvPicPr/>
      </xdr:nvPicPr>
      <xdr:blipFill>
        <a:blip r:embed="rId2"/>
        <a:stretch>
          <a:fillRect/>
        </a:stretch>
      </xdr:blipFill>
      <xdr:spPr>
        <a:xfrm>
          <a:off x="12258675" y="6521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290195</xdr:rowOff>
    </xdr:to>
    <xdr:pic>
      <xdr:nvPicPr>
        <xdr:cNvPr id="260" name="文本框 130"/>
        <xdr:cNvPicPr/>
      </xdr:nvPicPr>
      <xdr:blipFill>
        <a:blip r:embed="rId1"/>
        <a:stretch>
          <a:fillRect/>
        </a:stretch>
      </xdr:blipFill>
      <xdr:spPr>
        <a:xfrm>
          <a:off x="14497050" y="65214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290195</xdr:rowOff>
    </xdr:to>
    <xdr:pic>
      <xdr:nvPicPr>
        <xdr:cNvPr id="261" name="文本框 131"/>
        <xdr:cNvPicPr/>
      </xdr:nvPicPr>
      <xdr:blipFill>
        <a:blip r:embed="rId2"/>
        <a:stretch>
          <a:fillRect/>
        </a:stretch>
      </xdr:blipFill>
      <xdr:spPr>
        <a:xfrm>
          <a:off x="14497050" y="65214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289560</xdr:rowOff>
    </xdr:to>
    <xdr:pic>
      <xdr:nvPicPr>
        <xdr:cNvPr id="262" name="文本框 130"/>
        <xdr:cNvPicPr/>
      </xdr:nvPicPr>
      <xdr:blipFill>
        <a:blip r:embed="rId1"/>
        <a:stretch>
          <a:fillRect/>
        </a:stretch>
      </xdr:blipFill>
      <xdr:spPr>
        <a:xfrm>
          <a:off x="14497050" y="65214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289560</xdr:rowOff>
    </xdr:to>
    <xdr:pic>
      <xdr:nvPicPr>
        <xdr:cNvPr id="263" name="文本框 131"/>
        <xdr:cNvPicPr/>
      </xdr:nvPicPr>
      <xdr:blipFill>
        <a:blip r:embed="rId2"/>
        <a:stretch>
          <a:fillRect/>
        </a:stretch>
      </xdr:blipFill>
      <xdr:spPr>
        <a:xfrm>
          <a:off x="14497050" y="65214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191135</xdr:colOff>
      <xdr:row>7</xdr:row>
      <xdr:rowOff>292735</xdr:rowOff>
    </xdr:to>
    <xdr:pic>
      <xdr:nvPicPr>
        <xdr:cNvPr id="264" name="文本框 130"/>
        <xdr:cNvPicPr/>
      </xdr:nvPicPr>
      <xdr:blipFill>
        <a:blip r:embed="rId1"/>
        <a:stretch>
          <a:fillRect/>
        </a:stretch>
      </xdr:blipFill>
      <xdr:spPr>
        <a:xfrm>
          <a:off x="14497050" y="6521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191135</xdr:colOff>
      <xdr:row>7</xdr:row>
      <xdr:rowOff>292735</xdr:rowOff>
    </xdr:to>
    <xdr:pic>
      <xdr:nvPicPr>
        <xdr:cNvPr id="265" name="文本框 131"/>
        <xdr:cNvPicPr/>
      </xdr:nvPicPr>
      <xdr:blipFill>
        <a:blip r:embed="rId2"/>
        <a:stretch>
          <a:fillRect/>
        </a:stretch>
      </xdr:blipFill>
      <xdr:spPr>
        <a:xfrm>
          <a:off x="14497050" y="65214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290830</xdr:rowOff>
    </xdr:to>
    <xdr:pic>
      <xdr:nvPicPr>
        <xdr:cNvPr id="266" name="文本框 130"/>
        <xdr:cNvPicPr/>
      </xdr:nvPicPr>
      <xdr:blipFill>
        <a:blip r:embed="rId1"/>
        <a:stretch>
          <a:fillRect/>
        </a:stretch>
      </xdr:blipFill>
      <xdr:spPr>
        <a:xfrm>
          <a:off x="14497050" y="65214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290830</xdr:rowOff>
    </xdr:to>
    <xdr:pic>
      <xdr:nvPicPr>
        <xdr:cNvPr id="267" name="文本框 131"/>
        <xdr:cNvPicPr/>
      </xdr:nvPicPr>
      <xdr:blipFill>
        <a:blip r:embed="rId2"/>
        <a:stretch>
          <a:fillRect/>
        </a:stretch>
      </xdr:blipFill>
      <xdr:spPr>
        <a:xfrm>
          <a:off x="14497050" y="65214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292735</xdr:rowOff>
    </xdr:to>
    <xdr:pic>
      <xdr:nvPicPr>
        <xdr:cNvPr id="274" name="文本框 130"/>
        <xdr:cNvPicPr/>
      </xdr:nvPicPr>
      <xdr:blipFill>
        <a:blip r:embed="rId1"/>
        <a:stretch>
          <a:fillRect/>
        </a:stretch>
      </xdr:blipFill>
      <xdr:spPr>
        <a:xfrm>
          <a:off x="14497050" y="6521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292735</xdr:rowOff>
    </xdr:to>
    <xdr:pic>
      <xdr:nvPicPr>
        <xdr:cNvPr id="275" name="文本框 131"/>
        <xdr:cNvPicPr/>
      </xdr:nvPicPr>
      <xdr:blipFill>
        <a:blip r:embed="rId2"/>
        <a:stretch>
          <a:fillRect/>
        </a:stretch>
      </xdr:blipFill>
      <xdr:spPr>
        <a:xfrm>
          <a:off x="14497050" y="65214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14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15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16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17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18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19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20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21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30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31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32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33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34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35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38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39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48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49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50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51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52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53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56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57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58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59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60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61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62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63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11</xdr:col>
      <xdr:colOff>190500</xdr:colOff>
      <xdr:row>22</xdr:row>
      <xdr:rowOff>121285</xdr:rowOff>
    </xdr:to>
    <xdr:pic>
      <xdr:nvPicPr>
        <xdr:cNvPr id="2" name="文本框 130"/>
        <xdr:cNvPicPr/>
      </xdr:nvPicPr>
      <xdr:blipFill>
        <a:blip r:embed="rId1"/>
        <a:stretch>
          <a:fillRect/>
        </a:stretch>
      </xdr:blipFill>
      <xdr:spPr>
        <a:xfrm>
          <a:off x="12258675" y="6470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190500</xdr:colOff>
      <xdr:row>22</xdr:row>
      <xdr:rowOff>121285</xdr:rowOff>
    </xdr:to>
    <xdr:pic>
      <xdr:nvPicPr>
        <xdr:cNvPr id="3" name="文本框 131"/>
        <xdr:cNvPicPr/>
      </xdr:nvPicPr>
      <xdr:blipFill>
        <a:blip r:embed="rId2"/>
        <a:stretch>
          <a:fillRect/>
        </a:stretch>
      </xdr:blipFill>
      <xdr:spPr>
        <a:xfrm>
          <a:off x="12258675" y="6470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191135</xdr:colOff>
      <xdr:row>22</xdr:row>
      <xdr:rowOff>121285</xdr:rowOff>
    </xdr:to>
    <xdr:pic>
      <xdr:nvPicPr>
        <xdr:cNvPr id="4" name="文本框 130"/>
        <xdr:cNvPicPr/>
      </xdr:nvPicPr>
      <xdr:blipFill>
        <a:blip r:embed="rId1"/>
        <a:stretch>
          <a:fillRect/>
        </a:stretch>
      </xdr:blipFill>
      <xdr:spPr>
        <a:xfrm>
          <a:off x="12258675" y="6470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191135</xdr:colOff>
      <xdr:row>22</xdr:row>
      <xdr:rowOff>121285</xdr:rowOff>
    </xdr:to>
    <xdr:pic>
      <xdr:nvPicPr>
        <xdr:cNvPr id="5" name="文本框 131"/>
        <xdr:cNvPicPr/>
      </xdr:nvPicPr>
      <xdr:blipFill>
        <a:blip r:embed="rId2"/>
        <a:stretch>
          <a:fillRect/>
        </a:stretch>
      </xdr:blipFill>
      <xdr:spPr>
        <a:xfrm>
          <a:off x="12258675" y="6470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190500</xdr:colOff>
      <xdr:row>22</xdr:row>
      <xdr:rowOff>121285</xdr:rowOff>
    </xdr:to>
    <xdr:pic>
      <xdr:nvPicPr>
        <xdr:cNvPr id="6" name="文本框 130"/>
        <xdr:cNvPicPr/>
      </xdr:nvPicPr>
      <xdr:blipFill>
        <a:blip r:embed="rId1"/>
        <a:stretch>
          <a:fillRect/>
        </a:stretch>
      </xdr:blipFill>
      <xdr:spPr>
        <a:xfrm>
          <a:off x="13125450" y="6470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190500</xdr:colOff>
      <xdr:row>22</xdr:row>
      <xdr:rowOff>121285</xdr:rowOff>
    </xdr:to>
    <xdr:pic>
      <xdr:nvPicPr>
        <xdr:cNvPr id="7" name="文本框 131"/>
        <xdr:cNvPicPr/>
      </xdr:nvPicPr>
      <xdr:blipFill>
        <a:blip r:embed="rId2"/>
        <a:stretch>
          <a:fillRect/>
        </a:stretch>
      </xdr:blipFill>
      <xdr:spPr>
        <a:xfrm>
          <a:off x="13125450" y="6470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191135</xdr:colOff>
      <xdr:row>22</xdr:row>
      <xdr:rowOff>121285</xdr:rowOff>
    </xdr:to>
    <xdr:pic>
      <xdr:nvPicPr>
        <xdr:cNvPr id="8" name="文本框 130"/>
        <xdr:cNvPicPr/>
      </xdr:nvPicPr>
      <xdr:blipFill>
        <a:blip r:embed="rId1"/>
        <a:stretch>
          <a:fillRect/>
        </a:stretch>
      </xdr:blipFill>
      <xdr:spPr>
        <a:xfrm>
          <a:off x="13125450" y="6470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191135</xdr:colOff>
      <xdr:row>22</xdr:row>
      <xdr:rowOff>121285</xdr:rowOff>
    </xdr:to>
    <xdr:pic>
      <xdr:nvPicPr>
        <xdr:cNvPr id="9" name="文本框 131"/>
        <xdr:cNvPicPr/>
      </xdr:nvPicPr>
      <xdr:blipFill>
        <a:blip r:embed="rId2"/>
        <a:stretch>
          <a:fillRect/>
        </a:stretch>
      </xdr:blipFill>
      <xdr:spPr>
        <a:xfrm>
          <a:off x="13125450" y="6470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1</xdr:row>
      <xdr:rowOff>121285</xdr:rowOff>
    </xdr:to>
    <xdr:pic>
      <xdr:nvPicPr>
        <xdr:cNvPr id="10" name="文本框 130"/>
        <xdr:cNvPicPr/>
      </xdr:nvPicPr>
      <xdr:blipFill>
        <a:blip r:embed="rId1"/>
        <a:stretch>
          <a:fillRect/>
        </a:stretch>
      </xdr:blipFill>
      <xdr:spPr>
        <a:xfrm>
          <a:off x="12258675" y="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1</xdr:row>
      <xdr:rowOff>121285</xdr:rowOff>
    </xdr:to>
    <xdr:pic>
      <xdr:nvPicPr>
        <xdr:cNvPr id="11" name="文本框 131"/>
        <xdr:cNvPicPr/>
      </xdr:nvPicPr>
      <xdr:blipFill>
        <a:blip r:embed="rId2"/>
        <a:stretch>
          <a:fillRect/>
        </a:stretch>
      </xdr:blipFill>
      <xdr:spPr>
        <a:xfrm>
          <a:off x="12258675" y="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1</xdr:row>
      <xdr:rowOff>121285</xdr:rowOff>
    </xdr:to>
    <xdr:pic>
      <xdr:nvPicPr>
        <xdr:cNvPr id="12" name="文本框 130"/>
        <xdr:cNvPicPr/>
      </xdr:nvPicPr>
      <xdr:blipFill>
        <a:blip r:embed="rId1"/>
        <a:stretch>
          <a:fillRect/>
        </a:stretch>
      </xdr:blipFill>
      <xdr:spPr>
        <a:xfrm>
          <a:off x="12258675" y="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1</xdr:row>
      <xdr:rowOff>121285</xdr:rowOff>
    </xdr:to>
    <xdr:pic>
      <xdr:nvPicPr>
        <xdr:cNvPr id="13" name="文本框 131"/>
        <xdr:cNvPicPr/>
      </xdr:nvPicPr>
      <xdr:blipFill>
        <a:blip r:embed="rId2"/>
        <a:stretch>
          <a:fillRect/>
        </a:stretch>
      </xdr:blipFill>
      <xdr:spPr>
        <a:xfrm>
          <a:off x="12258675" y="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7</xdr:row>
      <xdr:rowOff>290195</xdr:rowOff>
    </xdr:to>
    <xdr:pic>
      <xdr:nvPicPr>
        <xdr:cNvPr id="14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7</xdr:row>
      <xdr:rowOff>290195</xdr:rowOff>
    </xdr:to>
    <xdr:pic>
      <xdr:nvPicPr>
        <xdr:cNvPr id="15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7</xdr:row>
      <xdr:rowOff>289560</xdr:rowOff>
    </xdr:to>
    <xdr:pic>
      <xdr:nvPicPr>
        <xdr:cNvPr id="16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7</xdr:row>
      <xdr:rowOff>289560</xdr:rowOff>
    </xdr:to>
    <xdr:pic>
      <xdr:nvPicPr>
        <xdr:cNvPr id="17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191135</xdr:colOff>
      <xdr:row>7</xdr:row>
      <xdr:rowOff>292735</xdr:rowOff>
    </xdr:to>
    <xdr:pic>
      <xdr:nvPicPr>
        <xdr:cNvPr id="18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191135</xdr:colOff>
      <xdr:row>7</xdr:row>
      <xdr:rowOff>292735</xdr:rowOff>
    </xdr:to>
    <xdr:pic>
      <xdr:nvPicPr>
        <xdr:cNvPr id="19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7</xdr:row>
      <xdr:rowOff>290830</xdr:rowOff>
    </xdr:to>
    <xdr:pic>
      <xdr:nvPicPr>
        <xdr:cNvPr id="20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7</xdr:row>
      <xdr:rowOff>290830</xdr:rowOff>
    </xdr:to>
    <xdr:pic>
      <xdr:nvPicPr>
        <xdr:cNvPr id="21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7</xdr:row>
      <xdr:rowOff>292735</xdr:rowOff>
    </xdr:to>
    <xdr:pic>
      <xdr:nvPicPr>
        <xdr:cNvPr id="22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7</xdr:row>
      <xdr:rowOff>292735</xdr:rowOff>
    </xdr:to>
    <xdr:pic>
      <xdr:nvPicPr>
        <xdr:cNvPr id="23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7</xdr:row>
      <xdr:rowOff>290195</xdr:rowOff>
    </xdr:to>
    <xdr:pic>
      <xdr:nvPicPr>
        <xdr:cNvPr id="24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7</xdr:row>
      <xdr:rowOff>290195</xdr:rowOff>
    </xdr:to>
    <xdr:pic>
      <xdr:nvPicPr>
        <xdr:cNvPr id="25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7</xdr:row>
      <xdr:rowOff>289560</xdr:rowOff>
    </xdr:to>
    <xdr:pic>
      <xdr:nvPicPr>
        <xdr:cNvPr id="26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7</xdr:row>
      <xdr:rowOff>289560</xdr:rowOff>
    </xdr:to>
    <xdr:pic>
      <xdr:nvPicPr>
        <xdr:cNvPr id="27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191135</xdr:colOff>
      <xdr:row>7</xdr:row>
      <xdr:rowOff>292735</xdr:rowOff>
    </xdr:to>
    <xdr:pic>
      <xdr:nvPicPr>
        <xdr:cNvPr id="28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191135</xdr:colOff>
      <xdr:row>7</xdr:row>
      <xdr:rowOff>292735</xdr:rowOff>
    </xdr:to>
    <xdr:pic>
      <xdr:nvPicPr>
        <xdr:cNvPr id="29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7</xdr:row>
      <xdr:rowOff>290830</xdr:rowOff>
    </xdr:to>
    <xdr:pic>
      <xdr:nvPicPr>
        <xdr:cNvPr id="30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7</xdr:row>
      <xdr:rowOff>290830</xdr:rowOff>
    </xdr:to>
    <xdr:pic>
      <xdr:nvPicPr>
        <xdr:cNvPr id="31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7</xdr:row>
      <xdr:rowOff>292735</xdr:rowOff>
    </xdr:to>
    <xdr:pic>
      <xdr:nvPicPr>
        <xdr:cNvPr id="32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7</xdr:row>
      <xdr:rowOff>292735</xdr:rowOff>
    </xdr:to>
    <xdr:pic>
      <xdr:nvPicPr>
        <xdr:cNvPr id="33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34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35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36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37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38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39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40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41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42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43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44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45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46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47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48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49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50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51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52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53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54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55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56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57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58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59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60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61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62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63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190500</xdr:colOff>
      <xdr:row>22</xdr:row>
      <xdr:rowOff>121285</xdr:rowOff>
    </xdr:to>
    <xdr:pic>
      <xdr:nvPicPr>
        <xdr:cNvPr id="64" name="文本框 130"/>
        <xdr:cNvPicPr/>
      </xdr:nvPicPr>
      <xdr:blipFill>
        <a:blip r:embed="rId1"/>
        <a:stretch>
          <a:fillRect/>
        </a:stretch>
      </xdr:blipFill>
      <xdr:spPr>
        <a:xfrm>
          <a:off x="14497050" y="6470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190500</xdr:colOff>
      <xdr:row>22</xdr:row>
      <xdr:rowOff>121285</xdr:rowOff>
    </xdr:to>
    <xdr:pic>
      <xdr:nvPicPr>
        <xdr:cNvPr id="65" name="文本框 131"/>
        <xdr:cNvPicPr/>
      </xdr:nvPicPr>
      <xdr:blipFill>
        <a:blip r:embed="rId2"/>
        <a:stretch>
          <a:fillRect/>
        </a:stretch>
      </xdr:blipFill>
      <xdr:spPr>
        <a:xfrm>
          <a:off x="14497050" y="6470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191135</xdr:colOff>
      <xdr:row>22</xdr:row>
      <xdr:rowOff>121285</xdr:rowOff>
    </xdr:to>
    <xdr:pic>
      <xdr:nvPicPr>
        <xdr:cNvPr id="66" name="文本框 130"/>
        <xdr:cNvPicPr/>
      </xdr:nvPicPr>
      <xdr:blipFill>
        <a:blip r:embed="rId1"/>
        <a:stretch>
          <a:fillRect/>
        </a:stretch>
      </xdr:blipFill>
      <xdr:spPr>
        <a:xfrm>
          <a:off x="14497050" y="6470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191135</xdr:colOff>
      <xdr:row>22</xdr:row>
      <xdr:rowOff>121285</xdr:rowOff>
    </xdr:to>
    <xdr:pic>
      <xdr:nvPicPr>
        <xdr:cNvPr id="67" name="文本框 131"/>
        <xdr:cNvPicPr/>
      </xdr:nvPicPr>
      <xdr:blipFill>
        <a:blip r:embed="rId2"/>
        <a:stretch>
          <a:fillRect/>
        </a:stretch>
      </xdr:blipFill>
      <xdr:spPr>
        <a:xfrm>
          <a:off x="14497050" y="6470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290195</xdr:rowOff>
    </xdr:to>
    <xdr:pic>
      <xdr:nvPicPr>
        <xdr:cNvPr id="68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290195</xdr:rowOff>
    </xdr:to>
    <xdr:pic>
      <xdr:nvPicPr>
        <xdr:cNvPr id="69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289560</xdr:rowOff>
    </xdr:to>
    <xdr:pic>
      <xdr:nvPicPr>
        <xdr:cNvPr id="70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289560</xdr:rowOff>
    </xdr:to>
    <xdr:pic>
      <xdr:nvPicPr>
        <xdr:cNvPr id="71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191135</xdr:colOff>
      <xdr:row>4</xdr:row>
      <xdr:rowOff>292735</xdr:rowOff>
    </xdr:to>
    <xdr:pic>
      <xdr:nvPicPr>
        <xdr:cNvPr id="72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191135</xdr:colOff>
      <xdr:row>4</xdr:row>
      <xdr:rowOff>292735</xdr:rowOff>
    </xdr:to>
    <xdr:pic>
      <xdr:nvPicPr>
        <xdr:cNvPr id="73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290830</xdr:rowOff>
    </xdr:to>
    <xdr:pic>
      <xdr:nvPicPr>
        <xdr:cNvPr id="74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290830</xdr:rowOff>
    </xdr:to>
    <xdr:pic>
      <xdr:nvPicPr>
        <xdr:cNvPr id="75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292735</xdr:rowOff>
    </xdr:to>
    <xdr:pic>
      <xdr:nvPicPr>
        <xdr:cNvPr id="76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292735</xdr:rowOff>
    </xdr:to>
    <xdr:pic>
      <xdr:nvPicPr>
        <xdr:cNvPr id="77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290195</xdr:rowOff>
    </xdr:to>
    <xdr:pic>
      <xdr:nvPicPr>
        <xdr:cNvPr id="78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290195</xdr:rowOff>
    </xdr:to>
    <xdr:pic>
      <xdr:nvPicPr>
        <xdr:cNvPr id="79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289560</xdr:rowOff>
    </xdr:to>
    <xdr:pic>
      <xdr:nvPicPr>
        <xdr:cNvPr id="80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289560</xdr:rowOff>
    </xdr:to>
    <xdr:pic>
      <xdr:nvPicPr>
        <xdr:cNvPr id="81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191135</xdr:colOff>
      <xdr:row>4</xdr:row>
      <xdr:rowOff>292735</xdr:rowOff>
    </xdr:to>
    <xdr:pic>
      <xdr:nvPicPr>
        <xdr:cNvPr id="82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191135</xdr:colOff>
      <xdr:row>4</xdr:row>
      <xdr:rowOff>292735</xdr:rowOff>
    </xdr:to>
    <xdr:pic>
      <xdr:nvPicPr>
        <xdr:cNvPr id="83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290830</xdr:rowOff>
    </xdr:to>
    <xdr:pic>
      <xdr:nvPicPr>
        <xdr:cNvPr id="84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290830</xdr:rowOff>
    </xdr:to>
    <xdr:pic>
      <xdr:nvPicPr>
        <xdr:cNvPr id="85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292735</xdr:rowOff>
    </xdr:to>
    <xdr:pic>
      <xdr:nvPicPr>
        <xdr:cNvPr id="86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292735</xdr:rowOff>
    </xdr:to>
    <xdr:pic>
      <xdr:nvPicPr>
        <xdr:cNvPr id="87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290195</xdr:rowOff>
    </xdr:to>
    <xdr:pic>
      <xdr:nvPicPr>
        <xdr:cNvPr id="88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290195</xdr:rowOff>
    </xdr:to>
    <xdr:pic>
      <xdr:nvPicPr>
        <xdr:cNvPr id="89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289560</xdr:rowOff>
    </xdr:to>
    <xdr:pic>
      <xdr:nvPicPr>
        <xdr:cNvPr id="90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289560</xdr:rowOff>
    </xdr:to>
    <xdr:pic>
      <xdr:nvPicPr>
        <xdr:cNvPr id="91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191135</xdr:colOff>
      <xdr:row>7</xdr:row>
      <xdr:rowOff>292735</xdr:rowOff>
    </xdr:to>
    <xdr:pic>
      <xdr:nvPicPr>
        <xdr:cNvPr id="92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191135</xdr:colOff>
      <xdr:row>7</xdr:row>
      <xdr:rowOff>292735</xdr:rowOff>
    </xdr:to>
    <xdr:pic>
      <xdr:nvPicPr>
        <xdr:cNvPr id="93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290830</xdr:rowOff>
    </xdr:to>
    <xdr:pic>
      <xdr:nvPicPr>
        <xdr:cNvPr id="94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290830</xdr:rowOff>
    </xdr:to>
    <xdr:pic>
      <xdr:nvPicPr>
        <xdr:cNvPr id="95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292735</xdr:rowOff>
    </xdr:to>
    <xdr:pic>
      <xdr:nvPicPr>
        <xdr:cNvPr id="96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292735</xdr:rowOff>
    </xdr:to>
    <xdr:pic>
      <xdr:nvPicPr>
        <xdr:cNvPr id="97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290195</xdr:rowOff>
    </xdr:to>
    <xdr:pic>
      <xdr:nvPicPr>
        <xdr:cNvPr id="98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290195</xdr:rowOff>
    </xdr:to>
    <xdr:pic>
      <xdr:nvPicPr>
        <xdr:cNvPr id="99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289560</xdr:rowOff>
    </xdr:to>
    <xdr:pic>
      <xdr:nvPicPr>
        <xdr:cNvPr id="100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289560</xdr:rowOff>
    </xdr:to>
    <xdr:pic>
      <xdr:nvPicPr>
        <xdr:cNvPr id="101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191135</xdr:colOff>
      <xdr:row>7</xdr:row>
      <xdr:rowOff>292735</xdr:rowOff>
    </xdr:to>
    <xdr:pic>
      <xdr:nvPicPr>
        <xdr:cNvPr id="102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191135</xdr:colOff>
      <xdr:row>7</xdr:row>
      <xdr:rowOff>292735</xdr:rowOff>
    </xdr:to>
    <xdr:pic>
      <xdr:nvPicPr>
        <xdr:cNvPr id="103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290830</xdr:rowOff>
    </xdr:to>
    <xdr:pic>
      <xdr:nvPicPr>
        <xdr:cNvPr id="104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290830</xdr:rowOff>
    </xdr:to>
    <xdr:pic>
      <xdr:nvPicPr>
        <xdr:cNvPr id="105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292735</xdr:rowOff>
    </xdr:to>
    <xdr:pic>
      <xdr:nvPicPr>
        <xdr:cNvPr id="106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7</xdr:row>
      <xdr:rowOff>292735</xdr:rowOff>
    </xdr:to>
    <xdr:pic>
      <xdr:nvPicPr>
        <xdr:cNvPr id="107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736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108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109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110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111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112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113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114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115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116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117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118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119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120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121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122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123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124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125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126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127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128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129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130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131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132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133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134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135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136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137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21</xdr:row>
      <xdr:rowOff>121285</xdr:rowOff>
    </xdr:to>
    <xdr:pic>
      <xdr:nvPicPr>
        <xdr:cNvPr id="2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21</xdr:row>
      <xdr:rowOff>121285</xdr:rowOff>
    </xdr:to>
    <xdr:pic>
      <xdr:nvPicPr>
        <xdr:cNvPr id="3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191135</xdr:colOff>
      <xdr:row>21</xdr:row>
      <xdr:rowOff>121285</xdr:rowOff>
    </xdr:to>
    <xdr:pic>
      <xdr:nvPicPr>
        <xdr:cNvPr id="4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191135</xdr:colOff>
      <xdr:row>21</xdr:row>
      <xdr:rowOff>121285</xdr:rowOff>
    </xdr:to>
    <xdr:pic>
      <xdr:nvPicPr>
        <xdr:cNvPr id="5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190500</xdr:colOff>
      <xdr:row>21</xdr:row>
      <xdr:rowOff>121285</xdr:rowOff>
    </xdr:to>
    <xdr:pic>
      <xdr:nvPicPr>
        <xdr:cNvPr id="6" name="文本框 130"/>
        <xdr:cNvPicPr/>
      </xdr:nvPicPr>
      <xdr:blipFill>
        <a:blip r:embed="rId1"/>
        <a:stretch>
          <a:fillRect/>
        </a:stretch>
      </xdr:blipFill>
      <xdr:spPr>
        <a:xfrm>
          <a:off x="131254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190500</xdr:colOff>
      <xdr:row>21</xdr:row>
      <xdr:rowOff>121285</xdr:rowOff>
    </xdr:to>
    <xdr:pic>
      <xdr:nvPicPr>
        <xdr:cNvPr id="7" name="文本框 131"/>
        <xdr:cNvPicPr/>
      </xdr:nvPicPr>
      <xdr:blipFill>
        <a:blip r:embed="rId2"/>
        <a:stretch>
          <a:fillRect/>
        </a:stretch>
      </xdr:blipFill>
      <xdr:spPr>
        <a:xfrm>
          <a:off x="131254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191135</xdr:colOff>
      <xdr:row>21</xdr:row>
      <xdr:rowOff>121285</xdr:rowOff>
    </xdr:to>
    <xdr:pic>
      <xdr:nvPicPr>
        <xdr:cNvPr id="8" name="文本框 130"/>
        <xdr:cNvPicPr/>
      </xdr:nvPicPr>
      <xdr:blipFill>
        <a:blip r:embed="rId1"/>
        <a:stretch>
          <a:fillRect/>
        </a:stretch>
      </xdr:blipFill>
      <xdr:spPr>
        <a:xfrm>
          <a:off x="131254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191135</xdr:colOff>
      <xdr:row>21</xdr:row>
      <xdr:rowOff>121285</xdr:rowOff>
    </xdr:to>
    <xdr:pic>
      <xdr:nvPicPr>
        <xdr:cNvPr id="9" name="文本框 131"/>
        <xdr:cNvPicPr/>
      </xdr:nvPicPr>
      <xdr:blipFill>
        <a:blip r:embed="rId2"/>
        <a:stretch>
          <a:fillRect/>
        </a:stretch>
      </xdr:blipFill>
      <xdr:spPr>
        <a:xfrm>
          <a:off x="131254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1</xdr:row>
      <xdr:rowOff>121285</xdr:rowOff>
    </xdr:to>
    <xdr:pic>
      <xdr:nvPicPr>
        <xdr:cNvPr id="10" name="文本框 130"/>
        <xdr:cNvPicPr/>
      </xdr:nvPicPr>
      <xdr:blipFill>
        <a:blip r:embed="rId1"/>
        <a:stretch>
          <a:fillRect/>
        </a:stretch>
      </xdr:blipFill>
      <xdr:spPr>
        <a:xfrm>
          <a:off x="12258675" y="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1</xdr:row>
      <xdr:rowOff>121285</xdr:rowOff>
    </xdr:to>
    <xdr:pic>
      <xdr:nvPicPr>
        <xdr:cNvPr id="11" name="文本框 131"/>
        <xdr:cNvPicPr/>
      </xdr:nvPicPr>
      <xdr:blipFill>
        <a:blip r:embed="rId2"/>
        <a:stretch>
          <a:fillRect/>
        </a:stretch>
      </xdr:blipFill>
      <xdr:spPr>
        <a:xfrm>
          <a:off x="12258675" y="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1</xdr:row>
      <xdr:rowOff>121285</xdr:rowOff>
    </xdr:to>
    <xdr:pic>
      <xdr:nvPicPr>
        <xdr:cNvPr id="12" name="文本框 130"/>
        <xdr:cNvPicPr/>
      </xdr:nvPicPr>
      <xdr:blipFill>
        <a:blip r:embed="rId1"/>
        <a:stretch>
          <a:fillRect/>
        </a:stretch>
      </xdr:blipFill>
      <xdr:spPr>
        <a:xfrm>
          <a:off x="12258675" y="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1</xdr:row>
      <xdr:rowOff>121285</xdr:rowOff>
    </xdr:to>
    <xdr:pic>
      <xdr:nvPicPr>
        <xdr:cNvPr id="13" name="文本框 131"/>
        <xdr:cNvPicPr/>
      </xdr:nvPicPr>
      <xdr:blipFill>
        <a:blip r:embed="rId2"/>
        <a:stretch>
          <a:fillRect/>
        </a:stretch>
      </xdr:blipFill>
      <xdr:spPr>
        <a:xfrm>
          <a:off x="12258675" y="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21</xdr:row>
      <xdr:rowOff>118745</xdr:rowOff>
    </xdr:to>
    <xdr:pic>
      <xdr:nvPicPr>
        <xdr:cNvPr id="22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21</xdr:row>
      <xdr:rowOff>118745</xdr:rowOff>
    </xdr:to>
    <xdr:pic>
      <xdr:nvPicPr>
        <xdr:cNvPr id="23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21</xdr:row>
      <xdr:rowOff>118110</xdr:rowOff>
    </xdr:to>
    <xdr:pic>
      <xdr:nvPicPr>
        <xdr:cNvPr id="24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21</xdr:row>
      <xdr:rowOff>118110</xdr:rowOff>
    </xdr:to>
    <xdr:pic>
      <xdr:nvPicPr>
        <xdr:cNvPr id="25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21</xdr:row>
      <xdr:rowOff>119380</xdr:rowOff>
    </xdr:to>
    <xdr:pic>
      <xdr:nvPicPr>
        <xdr:cNvPr id="28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21</xdr:row>
      <xdr:rowOff>119380</xdr:rowOff>
    </xdr:to>
    <xdr:pic>
      <xdr:nvPicPr>
        <xdr:cNvPr id="29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21</xdr:row>
      <xdr:rowOff>118745</xdr:rowOff>
    </xdr:to>
    <xdr:pic>
      <xdr:nvPicPr>
        <xdr:cNvPr id="40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21</xdr:row>
      <xdr:rowOff>118745</xdr:rowOff>
    </xdr:to>
    <xdr:pic>
      <xdr:nvPicPr>
        <xdr:cNvPr id="41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21</xdr:row>
      <xdr:rowOff>118110</xdr:rowOff>
    </xdr:to>
    <xdr:pic>
      <xdr:nvPicPr>
        <xdr:cNvPr id="42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21</xdr:row>
      <xdr:rowOff>118110</xdr:rowOff>
    </xdr:to>
    <xdr:pic>
      <xdr:nvPicPr>
        <xdr:cNvPr id="43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191135</xdr:colOff>
      <xdr:row>21</xdr:row>
      <xdr:rowOff>121285</xdr:rowOff>
    </xdr:to>
    <xdr:pic>
      <xdr:nvPicPr>
        <xdr:cNvPr id="44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191135</xdr:colOff>
      <xdr:row>21</xdr:row>
      <xdr:rowOff>121285</xdr:rowOff>
    </xdr:to>
    <xdr:pic>
      <xdr:nvPicPr>
        <xdr:cNvPr id="45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21</xdr:row>
      <xdr:rowOff>119380</xdr:rowOff>
    </xdr:to>
    <xdr:pic>
      <xdr:nvPicPr>
        <xdr:cNvPr id="46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21</xdr:row>
      <xdr:rowOff>119380</xdr:rowOff>
    </xdr:to>
    <xdr:pic>
      <xdr:nvPicPr>
        <xdr:cNvPr id="47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21</xdr:row>
      <xdr:rowOff>121285</xdr:rowOff>
    </xdr:to>
    <xdr:pic>
      <xdr:nvPicPr>
        <xdr:cNvPr id="54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21</xdr:row>
      <xdr:rowOff>121285</xdr:rowOff>
    </xdr:to>
    <xdr:pic>
      <xdr:nvPicPr>
        <xdr:cNvPr id="55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21</xdr:row>
      <xdr:rowOff>118745</xdr:rowOff>
    </xdr:to>
    <xdr:pic>
      <xdr:nvPicPr>
        <xdr:cNvPr id="112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21</xdr:row>
      <xdr:rowOff>118745</xdr:rowOff>
    </xdr:to>
    <xdr:pic>
      <xdr:nvPicPr>
        <xdr:cNvPr id="113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21</xdr:row>
      <xdr:rowOff>118110</xdr:rowOff>
    </xdr:to>
    <xdr:pic>
      <xdr:nvPicPr>
        <xdr:cNvPr id="114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21</xdr:row>
      <xdr:rowOff>118110</xdr:rowOff>
    </xdr:to>
    <xdr:pic>
      <xdr:nvPicPr>
        <xdr:cNvPr id="115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21</xdr:row>
      <xdr:rowOff>121285</xdr:rowOff>
    </xdr:to>
    <xdr:pic>
      <xdr:nvPicPr>
        <xdr:cNvPr id="116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21</xdr:row>
      <xdr:rowOff>121285</xdr:rowOff>
    </xdr:to>
    <xdr:pic>
      <xdr:nvPicPr>
        <xdr:cNvPr id="117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21</xdr:row>
      <xdr:rowOff>119380</xdr:rowOff>
    </xdr:to>
    <xdr:pic>
      <xdr:nvPicPr>
        <xdr:cNvPr id="118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21</xdr:row>
      <xdr:rowOff>119380</xdr:rowOff>
    </xdr:to>
    <xdr:pic>
      <xdr:nvPicPr>
        <xdr:cNvPr id="119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21</xdr:row>
      <xdr:rowOff>121285</xdr:rowOff>
    </xdr:to>
    <xdr:pic>
      <xdr:nvPicPr>
        <xdr:cNvPr id="126" name="文本框 130"/>
        <xdr:cNvPicPr/>
      </xdr:nvPicPr>
      <xdr:blipFill>
        <a:blip r:embed="rId1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21</xdr:row>
      <xdr:rowOff>121285</xdr:rowOff>
    </xdr:to>
    <xdr:pic>
      <xdr:nvPicPr>
        <xdr:cNvPr id="127" name="文本框 131"/>
        <xdr:cNvPicPr/>
      </xdr:nvPicPr>
      <xdr:blipFill>
        <a:blip r:embed="rId2"/>
        <a:stretch>
          <a:fillRect/>
        </a:stretch>
      </xdr:blipFill>
      <xdr:spPr>
        <a:xfrm>
          <a:off x="1536382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290195</xdr:rowOff>
    </xdr:to>
    <xdr:pic>
      <xdr:nvPicPr>
        <xdr:cNvPr id="206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290195</xdr:rowOff>
    </xdr:to>
    <xdr:pic>
      <xdr:nvPicPr>
        <xdr:cNvPr id="207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289560</xdr:rowOff>
    </xdr:to>
    <xdr:pic>
      <xdr:nvPicPr>
        <xdr:cNvPr id="208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289560</xdr:rowOff>
    </xdr:to>
    <xdr:pic>
      <xdr:nvPicPr>
        <xdr:cNvPr id="209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191135</xdr:colOff>
      <xdr:row>4</xdr:row>
      <xdr:rowOff>292735</xdr:rowOff>
    </xdr:to>
    <xdr:pic>
      <xdr:nvPicPr>
        <xdr:cNvPr id="210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191135</xdr:colOff>
      <xdr:row>4</xdr:row>
      <xdr:rowOff>292735</xdr:rowOff>
    </xdr:to>
    <xdr:pic>
      <xdr:nvPicPr>
        <xdr:cNvPr id="211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290830</xdr:rowOff>
    </xdr:to>
    <xdr:pic>
      <xdr:nvPicPr>
        <xdr:cNvPr id="212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290830</xdr:rowOff>
    </xdr:to>
    <xdr:pic>
      <xdr:nvPicPr>
        <xdr:cNvPr id="213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292735</xdr:rowOff>
    </xdr:to>
    <xdr:pic>
      <xdr:nvPicPr>
        <xdr:cNvPr id="220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190500</xdr:colOff>
      <xdr:row>4</xdr:row>
      <xdr:rowOff>292735</xdr:rowOff>
    </xdr:to>
    <xdr:pic>
      <xdr:nvPicPr>
        <xdr:cNvPr id="221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290195</xdr:rowOff>
    </xdr:to>
    <xdr:pic>
      <xdr:nvPicPr>
        <xdr:cNvPr id="224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290195</xdr:rowOff>
    </xdr:to>
    <xdr:pic>
      <xdr:nvPicPr>
        <xdr:cNvPr id="225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289560</xdr:rowOff>
    </xdr:to>
    <xdr:pic>
      <xdr:nvPicPr>
        <xdr:cNvPr id="226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289560</xdr:rowOff>
    </xdr:to>
    <xdr:pic>
      <xdr:nvPicPr>
        <xdr:cNvPr id="227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191135</xdr:colOff>
      <xdr:row>4</xdr:row>
      <xdr:rowOff>292735</xdr:rowOff>
    </xdr:to>
    <xdr:pic>
      <xdr:nvPicPr>
        <xdr:cNvPr id="228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191135</xdr:colOff>
      <xdr:row>4</xdr:row>
      <xdr:rowOff>292735</xdr:rowOff>
    </xdr:to>
    <xdr:pic>
      <xdr:nvPicPr>
        <xdr:cNvPr id="229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290830</xdr:rowOff>
    </xdr:to>
    <xdr:pic>
      <xdr:nvPicPr>
        <xdr:cNvPr id="230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290830</xdr:rowOff>
    </xdr:to>
    <xdr:pic>
      <xdr:nvPicPr>
        <xdr:cNvPr id="231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292735</xdr:rowOff>
    </xdr:to>
    <xdr:pic>
      <xdr:nvPicPr>
        <xdr:cNvPr id="238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190500</xdr:colOff>
      <xdr:row>4</xdr:row>
      <xdr:rowOff>292735</xdr:rowOff>
    </xdr:to>
    <xdr:pic>
      <xdr:nvPicPr>
        <xdr:cNvPr id="239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21</xdr:row>
      <xdr:rowOff>121285</xdr:rowOff>
    </xdr:to>
    <xdr:pic>
      <xdr:nvPicPr>
        <xdr:cNvPr id="2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22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21</xdr:row>
      <xdr:rowOff>121285</xdr:rowOff>
    </xdr:to>
    <xdr:pic>
      <xdr:nvPicPr>
        <xdr:cNvPr id="3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22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191135</xdr:colOff>
      <xdr:row>21</xdr:row>
      <xdr:rowOff>121285</xdr:rowOff>
    </xdr:to>
    <xdr:pic>
      <xdr:nvPicPr>
        <xdr:cNvPr id="4" name="文本框 130"/>
        <xdr:cNvPicPr/>
      </xdr:nvPicPr>
      <xdr:blipFill>
        <a:blip r:embed="rId1"/>
        <a:stretch>
          <a:fillRect/>
        </a:stretch>
      </xdr:blipFill>
      <xdr:spPr>
        <a:xfrm>
          <a:off x="12258675" y="5022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191135</xdr:colOff>
      <xdr:row>21</xdr:row>
      <xdr:rowOff>121285</xdr:rowOff>
    </xdr:to>
    <xdr:pic>
      <xdr:nvPicPr>
        <xdr:cNvPr id="5" name="文本框 131"/>
        <xdr:cNvPicPr/>
      </xdr:nvPicPr>
      <xdr:blipFill>
        <a:blip r:embed="rId2"/>
        <a:stretch>
          <a:fillRect/>
        </a:stretch>
      </xdr:blipFill>
      <xdr:spPr>
        <a:xfrm>
          <a:off x="12258675" y="5022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190500</xdr:colOff>
      <xdr:row>21</xdr:row>
      <xdr:rowOff>121285</xdr:rowOff>
    </xdr:to>
    <xdr:pic>
      <xdr:nvPicPr>
        <xdr:cNvPr id="6" name="文本框 130"/>
        <xdr:cNvPicPr/>
      </xdr:nvPicPr>
      <xdr:blipFill>
        <a:blip r:embed="rId1"/>
        <a:stretch>
          <a:fillRect/>
        </a:stretch>
      </xdr:blipFill>
      <xdr:spPr>
        <a:xfrm>
          <a:off x="13125450" y="5022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190500</xdr:colOff>
      <xdr:row>21</xdr:row>
      <xdr:rowOff>121285</xdr:rowOff>
    </xdr:to>
    <xdr:pic>
      <xdr:nvPicPr>
        <xdr:cNvPr id="7" name="文本框 131"/>
        <xdr:cNvPicPr/>
      </xdr:nvPicPr>
      <xdr:blipFill>
        <a:blip r:embed="rId2"/>
        <a:stretch>
          <a:fillRect/>
        </a:stretch>
      </xdr:blipFill>
      <xdr:spPr>
        <a:xfrm>
          <a:off x="13125450" y="5022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191135</xdr:colOff>
      <xdr:row>21</xdr:row>
      <xdr:rowOff>121285</xdr:rowOff>
    </xdr:to>
    <xdr:pic>
      <xdr:nvPicPr>
        <xdr:cNvPr id="8" name="文本框 130"/>
        <xdr:cNvPicPr/>
      </xdr:nvPicPr>
      <xdr:blipFill>
        <a:blip r:embed="rId1"/>
        <a:stretch>
          <a:fillRect/>
        </a:stretch>
      </xdr:blipFill>
      <xdr:spPr>
        <a:xfrm>
          <a:off x="13125450" y="5022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191135</xdr:colOff>
      <xdr:row>21</xdr:row>
      <xdr:rowOff>121285</xdr:rowOff>
    </xdr:to>
    <xdr:pic>
      <xdr:nvPicPr>
        <xdr:cNvPr id="9" name="文本框 131"/>
        <xdr:cNvPicPr/>
      </xdr:nvPicPr>
      <xdr:blipFill>
        <a:blip r:embed="rId2"/>
        <a:stretch>
          <a:fillRect/>
        </a:stretch>
      </xdr:blipFill>
      <xdr:spPr>
        <a:xfrm>
          <a:off x="13125450" y="5022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1</xdr:row>
      <xdr:rowOff>121285</xdr:rowOff>
    </xdr:to>
    <xdr:pic>
      <xdr:nvPicPr>
        <xdr:cNvPr id="10" name="文本框 130"/>
        <xdr:cNvPicPr/>
      </xdr:nvPicPr>
      <xdr:blipFill>
        <a:blip r:embed="rId1"/>
        <a:stretch>
          <a:fillRect/>
        </a:stretch>
      </xdr:blipFill>
      <xdr:spPr>
        <a:xfrm>
          <a:off x="12258675" y="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1</xdr:row>
      <xdr:rowOff>121285</xdr:rowOff>
    </xdr:to>
    <xdr:pic>
      <xdr:nvPicPr>
        <xdr:cNvPr id="11" name="文本框 131"/>
        <xdr:cNvPicPr/>
      </xdr:nvPicPr>
      <xdr:blipFill>
        <a:blip r:embed="rId2"/>
        <a:stretch>
          <a:fillRect/>
        </a:stretch>
      </xdr:blipFill>
      <xdr:spPr>
        <a:xfrm>
          <a:off x="12258675" y="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1</xdr:row>
      <xdr:rowOff>121285</xdr:rowOff>
    </xdr:to>
    <xdr:pic>
      <xdr:nvPicPr>
        <xdr:cNvPr id="12" name="文本框 130"/>
        <xdr:cNvPicPr/>
      </xdr:nvPicPr>
      <xdr:blipFill>
        <a:blip r:embed="rId1"/>
        <a:stretch>
          <a:fillRect/>
        </a:stretch>
      </xdr:blipFill>
      <xdr:spPr>
        <a:xfrm>
          <a:off x="12258675" y="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1</xdr:row>
      <xdr:rowOff>121285</xdr:rowOff>
    </xdr:to>
    <xdr:pic>
      <xdr:nvPicPr>
        <xdr:cNvPr id="13" name="文本框 131"/>
        <xdr:cNvPicPr/>
      </xdr:nvPicPr>
      <xdr:blipFill>
        <a:blip r:embed="rId2"/>
        <a:stretch>
          <a:fillRect/>
        </a:stretch>
      </xdr:blipFill>
      <xdr:spPr>
        <a:xfrm>
          <a:off x="12258675" y="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290195</xdr:rowOff>
    </xdr:to>
    <xdr:pic>
      <xdr:nvPicPr>
        <xdr:cNvPr id="22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290195</xdr:rowOff>
    </xdr:to>
    <xdr:pic>
      <xdr:nvPicPr>
        <xdr:cNvPr id="23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289560</xdr:rowOff>
    </xdr:to>
    <xdr:pic>
      <xdr:nvPicPr>
        <xdr:cNvPr id="24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289560</xdr:rowOff>
    </xdr:to>
    <xdr:pic>
      <xdr:nvPicPr>
        <xdr:cNvPr id="25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191135</xdr:colOff>
      <xdr:row>6</xdr:row>
      <xdr:rowOff>292735</xdr:rowOff>
    </xdr:to>
    <xdr:pic>
      <xdr:nvPicPr>
        <xdr:cNvPr id="26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191135</xdr:colOff>
      <xdr:row>6</xdr:row>
      <xdr:rowOff>292735</xdr:rowOff>
    </xdr:to>
    <xdr:pic>
      <xdr:nvPicPr>
        <xdr:cNvPr id="27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290830</xdr:rowOff>
    </xdr:to>
    <xdr:pic>
      <xdr:nvPicPr>
        <xdr:cNvPr id="28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290830</xdr:rowOff>
    </xdr:to>
    <xdr:pic>
      <xdr:nvPicPr>
        <xdr:cNvPr id="29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292735</xdr:rowOff>
    </xdr:to>
    <xdr:pic>
      <xdr:nvPicPr>
        <xdr:cNvPr id="36" name="文本框 130"/>
        <xdr:cNvPicPr/>
      </xdr:nvPicPr>
      <xdr:blipFill>
        <a:blip r:embed="rId1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190500</xdr:colOff>
      <xdr:row>6</xdr:row>
      <xdr:rowOff>292735</xdr:rowOff>
    </xdr:to>
    <xdr:pic>
      <xdr:nvPicPr>
        <xdr:cNvPr id="37" name="文本框 131"/>
        <xdr:cNvPicPr/>
      </xdr:nvPicPr>
      <xdr:blipFill>
        <a:blip r:embed="rId2"/>
        <a:stretch>
          <a:fillRect/>
        </a:stretch>
      </xdr:blipFill>
      <xdr:spPr>
        <a:xfrm>
          <a:off x="12258675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290195</xdr:rowOff>
    </xdr:to>
    <xdr:pic>
      <xdr:nvPicPr>
        <xdr:cNvPr id="40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290195</xdr:rowOff>
    </xdr:to>
    <xdr:pic>
      <xdr:nvPicPr>
        <xdr:cNvPr id="41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289560</xdr:rowOff>
    </xdr:to>
    <xdr:pic>
      <xdr:nvPicPr>
        <xdr:cNvPr id="42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289560</xdr:rowOff>
    </xdr:to>
    <xdr:pic>
      <xdr:nvPicPr>
        <xdr:cNvPr id="43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191135</xdr:colOff>
      <xdr:row>6</xdr:row>
      <xdr:rowOff>292735</xdr:rowOff>
    </xdr:to>
    <xdr:pic>
      <xdr:nvPicPr>
        <xdr:cNvPr id="44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191135</xdr:colOff>
      <xdr:row>6</xdr:row>
      <xdr:rowOff>292735</xdr:rowOff>
    </xdr:to>
    <xdr:pic>
      <xdr:nvPicPr>
        <xdr:cNvPr id="45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290830</xdr:rowOff>
    </xdr:to>
    <xdr:pic>
      <xdr:nvPicPr>
        <xdr:cNvPr id="46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290830</xdr:rowOff>
    </xdr:to>
    <xdr:pic>
      <xdr:nvPicPr>
        <xdr:cNvPr id="47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292735</xdr:rowOff>
    </xdr:to>
    <xdr:pic>
      <xdr:nvPicPr>
        <xdr:cNvPr id="54" name="文本框 130"/>
        <xdr:cNvPicPr/>
      </xdr:nvPicPr>
      <xdr:blipFill>
        <a:blip r:embed="rId1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190500</xdr:colOff>
      <xdr:row>6</xdr:row>
      <xdr:rowOff>292735</xdr:rowOff>
    </xdr:to>
    <xdr:pic>
      <xdr:nvPicPr>
        <xdr:cNvPr id="55" name="文本框 131"/>
        <xdr:cNvPicPr/>
      </xdr:nvPicPr>
      <xdr:blipFill>
        <a:blip r:embed="rId2"/>
        <a:stretch>
          <a:fillRect/>
        </a:stretch>
      </xdr:blipFill>
      <xdr:spPr>
        <a:xfrm>
          <a:off x="14497050" y="3625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94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290195</xdr:rowOff>
    </xdr:to>
    <xdr:pic>
      <xdr:nvPicPr>
        <xdr:cNvPr id="95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96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289560</xdr:rowOff>
    </xdr:to>
    <xdr:pic>
      <xdr:nvPicPr>
        <xdr:cNvPr id="97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98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191135</xdr:colOff>
      <xdr:row>5</xdr:row>
      <xdr:rowOff>292735</xdr:rowOff>
    </xdr:to>
    <xdr:pic>
      <xdr:nvPicPr>
        <xdr:cNvPr id="99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100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290830</xdr:rowOff>
    </xdr:to>
    <xdr:pic>
      <xdr:nvPicPr>
        <xdr:cNvPr id="101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108" name="文本框 130"/>
        <xdr:cNvPicPr/>
      </xdr:nvPicPr>
      <xdr:blipFill>
        <a:blip r:embed="rId1"/>
        <a:stretch>
          <a:fillRect/>
        </a:stretch>
      </xdr:blipFill>
      <xdr:spPr>
        <a:xfrm>
          <a:off x="1225867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190500</xdr:colOff>
      <xdr:row>5</xdr:row>
      <xdr:rowOff>292735</xdr:rowOff>
    </xdr:to>
    <xdr:pic>
      <xdr:nvPicPr>
        <xdr:cNvPr id="109" name="文本框 131"/>
        <xdr:cNvPicPr/>
      </xdr:nvPicPr>
      <xdr:blipFill>
        <a:blip r:embed="rId2"/>
        <a:stretch>
          <a:fillRect/>
        </a:stretch>
      </xdr:blipFill>
      <xdr:spPr>
        <a:xfrm>
          <a:off x="1225867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112" name="文本框 130"/>
        <xdr:cNvPicPr/>
      </xdr:nvPicPr>
      <xdr:blipFill>
        <a:blip r:embed="rId1"/>
        <a:stretch>
          <a:fillRect/>
        </a:stretch>
      </xdr:blipFill>
      <xdr:spPr>
        <a:xfrm>
          <a:off x="1536382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290195</xdr:rowOff>
    </xdr:to>
    <xdr:pic>
      <xdr:nvPicPr>
        <xdr:cNvPr id="113" name="文本框 131"/>
        <xdr:cNvPicPr/>
      </xdr:nvPicPr>
      <xdr:blipFill>
        <a:blip r:embed="rId2"/>
        <a:stretch>
          <a:fillRect/>
        </a:stretch>
      </xdr:blipFill>
      <xdr:spPr>
        <a:xfrm>
          <a:off x="15363825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114" name="文本框 130"/>
        <xdr:cNvPicPr/>
      </xdr:nvPicPr>
      <xdr:blipFill>
        <a:blip r:embed="rId1"/>
        <a:stretch>
          <a:fillRect/>
        </a:stretch>
      </xdr:blipFill>
      <xdr:spPr>
        <a:xfrm>
          <a:off x="1536382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289560</xdr:rowOff>
    </xdr:to>
    <xdr:pic>
      <xdr:nvPicPr>
        <xdr:cNvPr id="115" name="文本框 131"/>
        <xdr:cNvPicPr/>
      </xdr:nvPicPr>
      <xdr:blipFill>
        <a:blip r:embed="rId2"/>
        <a:stretch>
          <a:fillRect/>
        </a:stretch>
      </xdr:blipFill>
      <xdr:spPr>
        <a:xfrm>
          <a:off x="15363825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116" name="文本框 130"/>
        <xdr:cNvPicPr/>
      </xdr:nvPicPr>
      <xdr:blipFill>
        <a:blip r:embed="rId1"/>
        <a:stretch>
          <a:fillRect/>
        </a:stretch>
      </xdr:blipFill>
      <xdr:spPr>
        <a:xfrm>
          <a:off x="1536382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191135</xdr:colOff>
      <xdr:row>5</xdr:row>
      <xdr:rowOff>292735</xdr:rowOff>
    </xdr:to>
    <xdr:pic>
      <xdr:nvPicPr>
        <xdr:cNvPr id="117" name="文本框 131"/>
        <xdr:cNvPicPr/>
      </xdr:nvPicPr>
      <xdr:blipFill>
        <a:blip r:embed="rId2"/>
        <a:stretch>
          <a:fillRect/>
        </a:stretch>
      </xdr:blipFill>
      <xdr:spPr>
        <a:xfrm>
          <a:off x="15363825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118" name="文本框 130"/>
        <xdr:cNvPicPr/>
      </xdr:nvPicPr>
      <xdr:blipFill>
        <a:blip r:embed="rId1"/>
        <a:stretch>
          <a:fillRect/>
        </a:stretch>
      </xdr:blipFill>
      <xdr:spPr>
        <a:xfrm>
          <a:off x="1536382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290830</xdr:rowOff>
    </xdr:to>
    <xdr:pic>
      <xdr:nvPicPr>
        <xdr:cNvPr id="119" name="文本框 131"/>
        <xdr:cNvPicPr/>
      </xdr:nvPicPr>
      <xdr:blipFill>
        <a:blip r:embed="rId2"/>
        <a:stretch>
          <a:fillRect/>
        </a:stretch>
      </xdr:blipFill>
      <xdr:spPr>
        <a:xfrm>
          <a:off x="15363825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126" name="文本框 130"/>
        <xdr:cNvPicPr/>
      </xdr:nvPicPr>
      <xdr:blipFill>
        <a:blip r:embed="rId1"/>
        <a:stretch>
          <a:fillRect/>
        </a:stretch>
      </xdr:blipFill>
      <xdr:spPr>
        <a:xfrm>
          <a:off x="1536382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190500</xdr:colOff>
      <xdr:row>5</xdr:row>
      <xdr:rowOff>292735</xdr:rowOff>
    </xdr:to>
    <xdr:pic>
      <xdr:nvPicPr>
        <xdr:cNvPr id="127" name="文本框 131"/>
        <xdr:cNvPicPr/>
      </xdr:nvPicPr>
      <xdr:blipFill>
        <a:blip r:embed="rId2"/>
        <a:stretch>
          <a:fillRect/>
        </a:stretch>
      </xdr:blipFill>
      <xdr:spPr>
        <a:xfrm>
          <a:off x="15363825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148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290195</xdr:rowOff>
    </xdr:to>
    <xdr:pic>
      <xdr:nvPicPr>
        <xdr:cNvPr id="149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150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289560</xdr:rowOff>
    </xdr:to>
    <xdr:pic>
      <xdr:nvPicPr>
        <xdr:cNvPr id="151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152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191135</xdr:colOff>
      <xdr:row>5</xdr:row>
      <xdr:rowOff>292735</xdr:rowOff>
    </xdr:to>
    <xdr:pic>
      <xdr:nvPicPr>
        <xdr:cNvPr id="153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154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290830</xdr:rowOff>
    </xdr:to>
    <xdr:pic>
      <xdr:nvPicPr>
        <xdr:cNvPr id="155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162" name="文本框 130"/>
        <xdr:cNvPicPr/>
      </xdr:nvPicPr>
      <xdr:blipFill>
        <a:blip r:embed="rId1"/>
        <a:stretch>
          <a:fillRect/>
        </a:stretch>
      </xdr:blipFill>
      <xdr:spPr>
        <a:xfrm>
          <a:off x="14497050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292735</xdr:rowOff>
    </xdr:to>
    <xdr:pic>
      <xdr:nvPicPr>
        <xdr:cNvPr id="163" name="文本框 131"/>
        <xdr:cNvPicPr/>
      </xdr:nvPicPr>
      <xdr:blipFill>
        <a:blip r:embed="rId2"/>
        <a:stretch>
          <a:fillRect/>
        </a:stretch>
      </xdr:blipFill>
      <xdr:spPr>
        <a:xfrm>
          <a:off x="14497050" y="21780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21</xdr:row>
      <xdr:rowOff>121285</xdr:rowOff>
    </xdr:to>
    <xdr:pic>
      <xdr:nvPicPr>
        <xdr:cNvPr id="184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22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190500</xdr:colOff>
      <xdr:row>21</xdr:row>
      <xdr:rowOff>121285</xdr:rowOff>
    </xdr:to>
    <xdr:pic>
      <xdr:nvPicPr>
        <xdr:cNvPr id="185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2285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191135</xdr:colOff>
      <xdr:row>21</xdr:row>
      <xdr:rowOff>121285</xdr:rowOff>
    </xdr:to>
    <xdr:pic>
      <xdr:nvPicPr>
        <xdr:cNvPr id="186" name="文本框 130"/>
        <xdr:cNvPicPr/>
      </xdr:nvPicPr>
      <xdr:blipFill>
        <a:blip r:embed="rId1"/>
        <a:stretch>
          <a:fillRect/>
        </a:stretch>
      </xdr:blipFill>
      <xdr:spPr>
        <a:xfrm>
          <a:off x="14497050" y="5022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191135</xdr:colOff>
      <xdr:row>21</xdr:row>
      <xdr:rowOff>121285</xdr:rowOff>
    </xdr:to>
    <xdr:pic>
      <xdr:nvPicPr>
        <xdr:cNvPr id="187" name="文本框 131"/>
        <xdr:cNvPicPr/>
      </xdr:nvPicPr>
      <xdr:blipFill>
        <a:blip r:embed="rId2"/>
        <a:stretch>
          <a:fillRect/>
        </a:stretch>
      </xdr:blipFill>
      <xdr:spPr>
        <a:xfrm>
          <a:off x="14497050" y="502285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21"/>
  <sheetViews>
    <sheetView view="pageBreakPreview" zoomScale="60" zoomScaleNormal="100" workbookViewId="0">
      <selection activeCell="L5" sqref="L5:L7"/>
    </sheetView>
  </sheetViews>
  <sheetFormatPr defaultColWidth="9" defaultRowHeight="13.5"/>
  <cols>
    <col min="3" max="3" width="10.5" customWidth="1"/>
    <col min="5" max="5" width="11.375" customWidth="1"/>
    <col min="9" max="9" width="67" customWidth="1"/>
    <col min="12" max="12" width="11.375"/>
    <col min="15" max="15" width="11.375"/>
    <col min="20" max="20" width="22.75" customWidth="1"/>
    <col min="22" max="22" width="17.5" customWidth="1"/>
  </cols>
  <sheetData>
    <row r="1" spans="1:25">
      <c r="A1" s="4" t="s">
        <v>0</v>
      </c>
      <c r="B1" s="4"/>
      <c r="C1" s="4"/>
      <c r="D1" s="5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48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57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7"/>
      <c r="O3" s="7"/>
      <c r="P3" s="7"/>
      <c r="Q3" s="7"/>
      <c r="R3" s="7" t="s">
        <v>15</v>
      </c>
      <c r="S3" s="7"/>
      <c r="T3" s="7" t="s">
        <v>16</v>
      </c>
      <c r="U3" s="7" t="s">
        <v>17</v>
      </c>
      <c r="V3" s="7" t="s">
        <v>18</v>
      </c>
      <c r="W3" s="7" t="s">
        <v>19</v>
      </c>
      <c r="X3" s="7" t="s">
        <v>20</v>
      </c>
      <c r="Y3" s="7" t="s">
        <v>21</v>
      </c>
    </row>
    <row r="4" ht="53" customHeight="1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0"/>
      <c r="M4" s="10" t="s">
        <v>22</v>
      </c>
      <c r="N4" s="7" t="s">
        <v>23</v>
      </c>
      <c r="O4" s="7" t="s">
        <v>24</v>
      </c>
      <c r="P4" s="7" t="s">
        <v>25</v>
      </c>
      <c r="Q4" s="7" t="s">
        <v>26</v>
      </c>
      <c r="R4" s="7" t="s">
        <v>27</v>
      </c>
      <c r="S4" s="7" t="s">
        <v>28</v>
      </c>
      <c r="T4" s="7"/>
      <c r="U4" s="7"/>
      <c r="V4" s="7"/>
      <c r="W4" s="7"/>
      <c r="X4" s="7"/>
      <c r="Y4" s="7"/>
    </row>
    <row r="5" s="1" customFormat="1" ht="114" customHeight="1" spans="1:26">
      <c r="A5" s="8">
        <v>1</v>
      </c>
      <c r="B5" s="8" t="s">
        <v>29</v>
      </c>
      <c r="C5" s="8" t="s">
        <v>30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  <c r="K5" s="8" t="s">
        <v>37</v>
      </c>
      <c r="L5" s="8">
        <v>36.48</v>
      </c>
      <c r="M5" s="8"/>
      <c r="N5" s="8"/>
      <c r="O5" s="8">
        <v>36.48</v>
      </c>
      <c r="P5" s="8"/>
      <c r="Q5" s="8"/>
      <c r="R5" s="8">
        <v>152</v>
      </c>
      <c r="S5" s="8">
        <v>350</v>
      </c>
      <c r="T5" s="8" t="s">
        <v>38</v>
      </c>
      <c r="U5" s="8" t="s">
        <v>39</v>
      </c>
      <c r="V5" s="8" t="s">
        <v>40</v>
      </c>
      <c r="W5" s="8" t="s">
        <v>33</v>
      </c>
      <c r="X5" s="8" t="s">
        <v>41</v>
      </c>
      <c r="Y5" s="8" t="s">
        <v>42</v>
      </c>
      <c r="Z5" s="12"/>
    </row>
    <row r="6" s="2" customFormat="1" ht="114" customHeight="1" spans="1:26">
      <c r="A6" s="8">
        <v>2</v>
      </c>
      <c r="B6" s="8" t="s">
        <v>29</v>
      </c>
      <c r="C6" s="8" t="s">
        <v>30</v>
      </c>
      <c r="D6" s="8" t="s">
        <v>30</v>
      </c>
      <c r="E6" s="8" t="s">
        <v>43</v>
      </c>
      <c r="F6" s="8" t="s">
        <v>32</v>
      </c>
      <c r="G6" s="8" t="s">
        <v>33</v>
      </c>
      <c r="H6" s="8" t="s">
        <v>34</v>
      </c>
      <c r="I6" s="8" t="s">
        <v>44</v>
      </c>
      <c r="J6" s="8" t="s">
        <v>45</v>
      </c>
      <c r="K6" s="8" t="s">
        <v>46</v>
      </c>
      <c r="L6" s="8">
        <v>9.36</v>
      </c>
      <c r="M6" s="8"/>
      <c r="N6" s="8"/>
      <c r="O6" s="8">
        <v>9.36</v>
      </c>
      <c r="P6" s="8"/>
      <c r="Q6" s="8">
        <v>9.36</v>
      </c>
      <c r="R6" s="8">
        <v>26</v>
      </c>
      <c r="S6" s="8">
        <v>57</v>
      </c>
      <c r="T6" s="8" t="s">
        <v>38</v>
      </c>
      <c r="U6" s="8" t="s">
        <v>39</v>
      </c>
      <c r="V6" s="8" t="s">
        <v>47</v>
      </c>
      <c r="W6" s="8" t="s">
        <v>33</v>
      </c>
      <c r="X6" s="8" t="s">
        <v>41</v>
      </c>
      <c r="Y6" s="8" t="s">
        <v>48</v>
      </c>
      <c r="Z6" s="12"/>
    </row>
    <row r="7" s="2" customFormat="1" ht="114" customHeight="1" spans="1:26">
      <c r="A7" s="8">
        <v>3</v>
      </c>
      <c r="B7" s="8" t="s">
        <v>29</v>
      </c>
      <c r="C7" s="8" t="s">
        <v>49</v>
      </c>
      <c r="D7" s="8" t="s">
        <v>33</v>
      </c>
      <c r="E7" s="8" t="s">
        <v>50</v>
      </c>
      <c r="F7" s="8" t="s">
        <v>32</v>
      </c>
      <c r="G7" s="8" t="s">
        <v>33</v>
      </c>
      <c r="H7" s="8" t="s">
        <v>34</v>
      </c>
      <c r="I7" s="8" t="s">
        <v>51</v>
      </c>
      <c r="J7" s="8" t="s">
        <v>52</v>
      </c>
      <c r="K7" s="8" t="s">
        <v>53</v>
      </c>
      <c r="L7" s="8">
        <v>175</v>
      </c>
      <c r="M7" s="8"/>
      <c r="N7" s="8"/>
      <c r="O7" s="8">
        <v>175</v>
      </c>
      <c r="P7" s="8"/>
      <c r="Q7" s="8"/>
      <c r="R7" s="8" t="s">
        <v>33</v>
      </c>
      <c r="S7" s="8">
        <v>6000</v>
      </c>
      <c r="T7" s="8" t="s">
        <v>54</v>
      </c>
      <c r="U7" s="8" t="s">
        <v>39</v>
      </c>
      <c r="V7" s="8" t="s">
        <v>55</v>
      </c>
      <c r="W7" s="8" t="s">
        <v>33</v>
      </c>
      <c r="X7" s="8" t="s">
        <v>41</v>
      </c>
      <c r="Y7" s="8"/>
      <c r="Z7" s="12"/>
    </row>
    <row r="8" s="2" customFormat="1" ht="110" customHeight="1" spans="1:26">
      <c r="A8" s="8">
        <v>4</v>
      </c>
      <c r="B8" s="8" t="s">
        <v>56</v>
      </c>
      <c r="C8" s="8" t="s">
        <v>30</v>
      </c>
      <c r="D8" s="8" t="s">
        <v>30</v>
      </c>
      <c r="E8" s="8" t="s">
        <v>57</v>
      </c>
      <c r="F8" s="8" t="s">
        <v>32</v>
      </c>
      <c r="G8" s="8" t="s">
        <v>33</v>
      </c>
      <c r="H8" s="8" t="s">
        <v>58</v>
      </c>
      <c r="I8" s="8" t="s">
        <v>59</v>
      </c>
      <c r="J8" s="8" t="s">
        <v>45</v>
      </c>
      <c r="K8" s="8" t="s">
        <v>60</v>
      </c>
      <c r="L8" s="8">
        <v>19.5</v>
      </c>
      <c r="M8" s="8"/>
      <c r="N8" s="8"/>
      <c r="O8" s="8">
        <v>19.5</v>
      </c>
      <c r="P8" s="8"/>
      <c r="Q8" s="8"/>
      <c r="R8" s="8" t="s">
        <v>33</v>
      </c>
      <c r="S8" s="8">
        <v>65</v>
      </c>
      <c r="T8" s="8" t="s">
        <v>61</v>
      </c>
      <c r="U8" s="8" t="s">
        <v>39</v>
      </c>
      <c r="V8" s="8" t="s">
        <v>62</v>
      </c>
      <c r="W8" s="8" t="s">
        <v>33</v>
      </c>
      <c r="X8" s="8" t="s">
        <v>41</v>
      </c>
      <c r="Y8" s="8"/>
      <c r="Z8" s="13"/>
    </row>
    <row r="9" s="2" customFormat="1" ht="180" hidden="1" customHeight="1" spans="1:26">
      <c r="A9" s="8">
        <v>5</v>
      </c>
      <c r="B9" s="8" t="s">
        <v>63</v>
      </c>
      <c r="C9" s="8" t="s">
        <v>64</v>
      </c>
      <c r="D9" s="8" t="s">
        <v>65</v>
      </c>
      <c r="E9" s="8" t="s">
        <v>66</v>
      </c>
      <c r="F9" s="8" t="s">
        <v>32</v>
      </c>
      <c r="G9" s="8" t="s">
        <v>67</v>
      </c>
      <c r="H9" s="8" t="s">
        <v>34</v>
      </c>
      <c r="I9" s="8" t="s">
        <v>68</v>
      </c>
      <c r="J9" s="8" t="s">
        <v>45</v>
      </c>
      <c r="K9" s="8" t="s">
        <v>69</v>
      </c>
      <c r="L9" s="8">
        <v>147</v>
      </c>
      <c r="M9" s="8"/>
      <c r="N9" s="8"/>
      <c r="O9" s="8">
        <v>147</v>
      </c>
      <c r="P9" s="8"/>
      <c r="Q9" s="8"/>
      <c r="R9" s="8" t="s">
        <v>70</v>
      </c>
      <c r="S9" s="8" t="s">
        <v>71</v>
      </c>
      <c r="T9" s="8" t="s">
        <v>72</v>
      </c>
      <c r="U9" s="8" t="s">
        <v>39</v>
      </c>
      <c r="V9" s="8" t="s">
        <v>73</v>
      </c>
      <c r="W9" s="8" t="s">
        <v>33</v>
      </c>
      <c r="X9" s="8" t="s">
        <v>74</v>
      </c>
      <c r="Y9" s="8"/>
      <c r="Z9" s="13"/>
    </row>
    <row r="10" s="2" customFormat="1" ht="131" hidden="1" customHeight="1" spans="1:26">
      <c r="A10" s="8">
        <v>7</v>
      </c>
      <c r="B10" s="8" t="s">
        <v>75</v>
      </c>
      <c r="C10" s="8" t="s">
        <v>76</v>
      </c>
      <c r="D10" s="8" t="s">
        <v>77</v>
      </c>
      <c r="E10" s="8" t="s">
        <v>78</v>
      </c>
      <c r="F10" s="8" t="s">
        <v>32</v>
      </c>
      <c r="G10" s="8" t="s">
        <v>79</v>
      </c>
      <c r="H10" s="8" t="s">
        <v>80</v>
      </c>
      <c r="I10" s="8" t="s">
        <v>81</v>
      </c>
      <c r="J10" s="8" t="s">
        <v>82</v>
      </c>
      <c r="K10" s="8" t="s">
        <v>83</v>
      </c>
      <c r="L10" s="8">
        <v>40</v>
      </c>
      <c r="M10" s="8"/>
      <c r="N10" s="8"/>
      <c r="O10" s="8">
        <v>40</v>
      </c>
      <c r="P10" s="8"/>
      <c r="Q10" s="8"/>
      <c r="R10" s="8">
        <v>10</v>
      </c>
      <c r="S10" s="8">
        <v>23</v>
      </c>
      <c r="T10" s="8" t="s">
        <v>84</v>
      </c>
      <c r="U10" s="8" t="s">
        <v>39</v>
      </c>
      <c r="V10" s="8" t="s">
        <v>85</v>
      </c>
      <c r="W10" s="8" t="s">
        <v>86</v>
      </c>
      <c r="X10" s="8" t="s">
        <v>87</v>
      </c>
      <c r="Y10" s="8"/>
      <c r="Z10" s="13"/>
    </row>
    <row r="11" s="2" customFormat="1" ht="127" hidden="1" customHeight="1" spans="1:26">
      <c r="A11" s="8">
        <v>8</v>
      </c>
      <c r="B11" s="8" t="s">
        <v>75</v>
      </c>
      <c r="C11" s="8" t="s">
        <v>88</v>
      </c>
      <c r="D11" s="8" t="s">
        <v>89</v>
      </c>
      <c r="E11" s="8" t="s">
        <v>90</v>
      </c>
      <c r="F11" s="8" t="s">
        <v>32</v>
      </c>
      <c r="G11" s="8" t="s">
        <v>91</v>
      </c>
      <c r="H11" s="8" t="s">
        <v>80</v>
      </c>
      <c r="I11" s="8" t="s">
        <v>92</v>
      </c>
      <c r="J11" s="8" t="s">
        <v>82</v>
      </c>
      <c r="K11" s="8" t="s">
        <v>93</v>
      </c>
      <c r="L11" s="8">
        <v>30</v>
      </c>
      <c r="M11" s="8"/>
      <c r="N11" s="8"/>
      <c r="O11" s="8">
        <v>30</v>
      </c>
      <c r="P11" s="8"/>
      <c r="Q11" s="8"/>
      <c r="R11" s="8">
        <v>35</v>
      </c>
      <c r="S11" s="8">
        <v>58</v>
      </c>
      <c r="T11" s="8" t="s">
        <v>94</v>
      </c>
      <c r="U11" s="8" t="s">
        <v>39</v>
      </c>
      <c r="V11" s="8" t="s">
        <v>85</v>
      </c>
      <c r="W11" s="8" t="s">
        <v>95</v>
      </c>
      <c r="X11" s="8" t="s">
        <v>87</v>
      </c>
      <c r="Y11" s="8"/>
      <c r="Z11" s="13"/>
    </row>
    <row r="12" s="2" customFormat="1" ht="124" hidden="1" customHeight="1" spans="1:26">
      <c r="A12" s="8">
        <v>9</v>
      </c>
      <c r="B12" s="8" t="s">
        <v>75</v>
      </c>
      <c r="C12" s="8" t="s">
        <v>96</v>
      </c>
      <c r="D12" s="8" t="s">
        <v>97</v>
      </c>
      <c r="E12" s="8" t="s">
        <v>98</v>
      </c>
      <c r="F12" s="8" t="s">
        <v>32</v>
      </c>
      <c r="G12" s="8" t="s">
        <v>99</v>
      </c>
      <c r="H12" s="8" t="s">
        <v>80</v>
      </c>
      <c r="I12" s="8" t="s">
        <v>100</v>
      </c>
      <c r="J12" s="8" t="s">
        <v>82</v>
      </c>
      <c r="K12" s="8" t="s">
        <v>101</v>
      </c>
      <c r="L12" s="8">
        <v>110</v>
      </c>
      <c r="M12" s="8"/>
      <c r="N12" s="8"/>
      <c r="O12" s="8">
        <v>110</v>
      </c>
      <c r="P12" s="8"/>
      <c r="Q12" s="8"/>
      <c r="R12" s="8">
        <v>35</v>
      </c>
      <c r="S12" s="8">
        <v>72</v>
      </c>
      <c r="T12" s="8" t="s">
        <v>102</v>
      </c>
      <c r="U12" s="8" t="s">
        <v>39</v>
      </c>
      <c r="V12" s="8" t="s">
        <v>85</v>
      </c>
      <c r="W12" s="8" t="s">
        <v>95</v>
      </c>
      <c r="X12" s="8" t="s">
        <v>87</v>
      </c>
      <c r="Y12" s="8"/>
      <c r="Z12" s="13"/>
    </row>
    <row r="13" s="2" customFormat="1" ht="130" hidden="1" customHeight="1" spans="1:26">
      <c r="A13" s="8">
        <v>10</v>
      </c>
      <c r="B13" s="8" t="s">
        <v>75</v>
      </c>
      <c r="C13" s="8" t="s">
        <v>103</v>
      </c>
      <c r="D13" s="8" t="s">
        <v>104</v>
      </c>
      <c r="E13" s="8" t="s">
        <v>105</v>
      </c>
      <c r="F13" s="8" t="s">
        <v>32</v>
      </c>
      <c r="G13" s="8" t="s">
        <v>106</v>
      </c>
      <c r="H13" s="8" t="s">
        <v>58</v>
      </c>
      <c r="I13" s="8" t="s">
        <v>107</v>
      </c>
      <c r="J13" s="8" t="s">
        <v>45</v>
      </c>
      <c r="K13" s="8" t="s">
        <v>108</v>
      </c>
      <c r="L13" s="8">
        <v>171</v>
      </c>
      <c r="M13" s="8"/>
      <c r="N13" s="8"/>
      <c r="O13" s="8">
        <v>171</v>
      </c>
      <c r="P13" s="8"/>
      <c r="Q13" s="8"/>
      <c r="R13" s="8">
        <v>16</v>
      </c>
      <c r="S13" s="8">
        <v>37</v>
      </c>
      <c r="T13" s="8" t="s">
        <v>109</v>
      </c>
      <c r="U13" s="8" t="s">
        <v>39</v>
      </c>
      <c r="V13" s="8" t="s">
        <v>110</v>
      </c>
      <c r="W13" s="8" t="s">
        <v>86</v>
      </c>
      <c r="X13" s="8" t="s">
        <v>87</v>
      </c>
      <c r="Y13" s="8"/>
      <c r="Z13" s="13"/>
    </row>
    <row r="14" s="2" customFormat="1" ht="91" hidden="1" customHeight="1" spans="1:26">
      <c r="A14" s="8">
        <v>11</v>
      </c>
      <c r="B14" s="8" t="s">
        <v>75</v>
      </c>
      <c r="C14" s="8" t="s">
        <v>111</v>
      </c>
      <c r="D14" s="8" t="s">
        <v>112</v>
      </c>
      <c r="E14" s="8" t="s">
        <v>113</v>
      </c>
      <c r="F14" s="8" t="s">
        <v>32</v>
      </c>
      <c r="G14" s="8" t="s">
        <v>114</v>
      </c>
      <c r="H14" s="8" t="s">
        <v>58</v>
      </c>
      <c r="I14" s="8" t="s">
        <v>115</v>
      </c>
      <c r="J14" s="8" t="s">
        <v>45</v>
      </c>
      <c r="K14" s="8" t="s">
        <v>116</v>
      </c>
      <c r="L14" s="8">
        <v>220</v>
      </c>
      <c r="M14" s="8"/>
      <c r="N14" s="8"/>
      <c r="O14" s="8">
        <v>220</v>
      </c>
      <c r="P14" s="8"/>
      <c r="Q14" s="8"/>
      <c r="R14" s="8">
        <v>18</v>
      </c>
      <c r="S14" s="8">
        <v>42</v>
      </c>
      <c r="T14" s="8" t="s">
        <v>117</v>
      </c>
      <c r="U14" s="8" t="s">
        <v>39</v>
      </c>
      <c r="V14" s="11" t="s">
        <v>118</v>
      </c>
      <c r="W14" s="8" t="s">
        <v>95</v>
      </c>
      <c r="X14" s="8" t="s">
        <v>87</v>
      </c>
      <c r="Y14" s="8"/>
      <c r="Z14" s="13"/>
    </row>
    <row r="15" s="2" customFormat="1" ht="91" hidden="1" customHeight="1" spans="1:26">
      <c r="A15" s="8">
        <v>12</v>
      </c>
      <c r="B15" s="8" t="s">
        <v>75</v>
      </c>
      <c r="C15" s="8" t="s">
        <v>111</v>
      </c>
      <c r="D15" s="8" t="s">
        <v>112</v>
      </c>
      <c r="E15" s="8" t="s">
        <v>113</v>
      </c>
      <c r="F15" s="8" t="s">
        <v>32</v>
      </c>
      <c r="G15" s="8" t="s">
        <v>114</v>
      </c>
      <c r="H15" s="8" t="s">
        <v>58</v>
      </c>
      <c r="I15" s="8" t="s">
        <v>119</v>
      </c>
      <c r="J15" s="8" t="s">
        <v>45</v>
      </c>
      <c r="K15" s="8" t="s">
        <v>116</v>
      </c>
      <c r="L15" s="8">
        <v>141.48</v>
      </c>
      <c r="M15" s="8"/>
      <c r="N15" s="8"/>
      <c r="O15" s="8">
        <v>141.48</v>
      </c>
      <c r="P15" s="8"/>
      <c r="Q15" s="8"/>
      <c r="R15" s="8">
        <v>14</v>
      </c>
      <c r="S15" s="8">
        <v>33</v>
      </c>
      <c r="T15" s="8" t="s">
        <v>117</v>
      </c>
      <c r="U15" s="8" t="s">
        <v>39</v>
      </c>
      <c r="V15" s="8" t="s">
        <v>120</v>
      </c>
      <c r="W15" s="8" t="s">
        <v>95</v>
      </c>
      <c r="X15" s="8" t="s">
        <v>87</v>
      </c>
      <c r="Y15" s="8"/>
      <c r="Z15" s="13"/>
    </row>
    <row r="16" s="2" customFormat="1" ht="91" hidden="1" customHeight="1" spans="1:26">
      <c r="A16" s="8">
        <v>13</v>
      </c>
      <c r="B16" s="8" t="s">
        <v>75</v>
      </c>
      <c r="C16" s="8" t="s">
        <v>111</v>
      </c>
      <c r="D16" s="8" t="s">
        <v>112</v>
      </c>
      <c r="E16" s="8" t="s">
        <v>105</v>
      </c>
      <c r="F16" s="8" t="s">
        <v>32</v>
      </c>
      <c r="G16" s="8" t="s">
        <v>114</v>
      </c>
      <c r="H16" s="8" t="s">
        <v>58</v>
      </c>
      <c r="I16" s="8" t="s">
        <v>121</v>
      </c>
      <c r="J16" s="8" t="s">
        <v>45</v>
      </c>
      <c r="K16" s="8" t="s">
        <v>116</v>
      </c>
      <c r="L16" s="8">
        <v>338</v>
      </c>
      <c r="M16" s="8"/>
      <c r="N16" s="8"/>
      <c r="O16" s="8">
        <v>338</v>
      </c>
      <c r="P16" s="8"/>
      <c r="Q16" s="8"/>
      <c r="R16" s="8">
        <v>31</v>
      </c>
      <c r="S16" s="8">
        <v>72</v>
      </c>
      <c r="T16" s="8" t="s">
        <v>122</v>
      </c>
      <c r="U16" s="8" t="s">
        <v>39</v>
      </c>
      <c r="V16" s="8" t="s">
        <v>123</v>
      </c>
      <c r="W16" s="8" t="s">
        <v>95</v>
      </c>
      <c r="X16" s="8" t="s">
        <v>87</v>
      </c>
      <c r="Y16" s="8"/>
      <c r="Z16" s="13"/>
    </row>
    <row r="17" s="2" customFormat="1" ht="91" hidden="1" customHeight="1" spans="1:26">
      <c r="A17" s="8">
        <v>14</v>
      </c>
      <c r="B17" s="8" t="s">
        <v>75</v>
      </c>
      <c r="C17" s="8" t="s">
        <v>88</v>
      </c>
      <c r="D17" s="8" t="s">
        <v>124</v>
      </c>
      <c r="E17" s="8" t="s">
        <v>113</v>
      </c>
      <c r="F17" s="8" t="s">
        <v>32</v>
      </c>
      <c r="G17" s="8" t="s">
        <v>125</v>
      </c>
      <c r="H17" s="8" t="s">
        <v>58</v>
      </c>
      <c r="I17" s="8" t="s">
        <v>126</v>
      </c>
      <c r="J17" s="8" t="s">
        <v>45</v>
      </c>
      <c r="K17" s="8" t="s">
        <v>93</v>
      </c>
      <c r="L17" s="8">
        <v>165</v>
      </c>
      <c r="M17" s="8"/>
      <c r="N17" s="8"/>
      <c r="O17" s="8">
        <v>165</v>
      </c>
      <c r="P17" s="8"/>
      <c r="Q17" s="8"/>
      <c r="R17" s="8">
        <v>14</v>
      </c>
      <c r="S17" s="8">
        <v>33</v>
      </c>
      <c r="T17" s="8" t="s">
        <v>117</v>
      </c>
      <c r="U17" s="8" t="s">
        <v>39</v>
      </c>
      <c r="V17" s="8" t="s">
        <v>120</v>
      </c>
      <c r="W17" s="8" t="s">
        <v>86</v>
      </c>
      <c r="X17" s="8" t="s">
        <v>87</v>
      </c>
      <c r="Y17" s="8"/>
      <c r="Z17" s="13"/>
    </row>
    <row r="18" s="2" customFormat="1" ht="111" hidden="1" customHeight="1" spans="1:26">
      <c r="A18" s="8">
        <v>15</v>
      </c>
      <c r="B18" s="8" t="s">
        <v>75</v>
      </c>
      <c r="C18" s="8" t="s">
        <v>127</v>
      </c>
      <c r="D18" s="8" t="s">
        <v>128</v>
      </c>
      <c r="E18" s="8" t="s">
        <v>129</v>
      </c>
      <c r="F18" s="8" t="s">
        <v>32</v>
      </c>
      <c r="G18" s="8" t="s">
        <v>130</v>
      </c>
      <c r="H18" s="8" t="s">
        <v>34</v>
      </c>
      <c r="I18" s="8" t="s">
        <v>131</v>
      </c>
      <c r="J18" s="8" t="s">
        <v>45</v>
      </c>
      <c r="K18" s="8" t="s">
        <v>132</v>
      </c>
      <c r="L18" s="8">
        <v>20.53</v>
      </c>
      <c r="M18" s="8"/>
      <c r="N18" s="8"/>
      <c r="O18" s="8">
        <v>20.53</v>
      </c>
      <c r="P18" s="8"/>
      <c r="Q18" s="8"/>
      <c r="R18" s="8" t="s">
        <v>133</v>
      </c>
      <c r="S18" s="8" t="s">
        <v>134</v>
      </c>
      <c r="T18" s="8" t="s">
        <v>135</v>
      </c>
      <c r="U18" s="8" t="s">
        <v>39</v>
      </c>
      <c r="V18" s="8" t="s">
        <v>136</v>
      </c>
      <c r="W18" s="8" t="s">
        <v>33</v>
      </c>
      <c r="X18" s="8" t="s">
        <v>137</v>
      </c>
      <c r="Y18" s="8"/>
      <c r="Z18" s="13"/>
    </row>
    <row r="19" s="2" customFormat="1" ht="409" hidden="1" customHeight="1" spans="1:26">
      <c r="A19" s="8">
        <v>16</v>
      </c>
      <c r="B19" s="8" t="s">
        <v>75</v>
      </c>
      <c r="C19" s="8" t="s">
        <v>88</v>
      </c>
      <c r="D19" s="8" t="s">
        <v>138</v>
      </c>
      <c r="E19" s="8" t="s">
        <v>139</v>
      </c>
      <c r="F19" s="8" t="s">
        <v>32</v>
      </c>
      <c r="G19" s="8" t="s">
        <v>140</v>
      </c>
      <c r="H19" s="8" t="s">
        <v>58</v>
      </c>
      <c r="I19" s="8" t="s">
        <v>141</v>
      </c>
      <c r="J19" s="8" t="s">
        <v>45</v>
      </c>
      <c r="K19" s="8" t="s">
        <v>93</v>
      </c>
      <c r="L19" s="8">
        <v>272.53</v>
      </c>
      <c r="M19" s="8"/>
      <c r="N19" s="8"/>
      <c r="O19" s="8">
        <v>272.53</v>
      </c>
      <c r="P19" s="8"/>
      <c r="Q19" s="8"/>
      <c r="R19" s="8">
        <v>21</v>
      </c>
      <c r="S19" s="8">
        <v>49</v>
      </c>
      <c r="T19" s="8" t="s">
        <v>142</v>
      </c>
      <c r="U19" s="8" t="s">
        <v>39</v>
      </c>
      <c r="V19" s="8" t="s">
        <v>143</v>
      </c>
      <c r="W19" s="8" t="s">
        <v>33</v>
      </c>
      <c r="X19" s="8" t="s">
        <v>87</v>
      </c>
      <c r="Y19" s="8"/>
      <c r="Z19" s="13"/>
    </row>
    <row r="20" s="2" customFormat="1" ht="344" hidden="1" customHeight="1" spans="1:26">
      <c r="A20" s="8">
        <v>17</v>
      </c>
      <c r="B20" s="8" t="s">
        <v>75</v>
      </c>
      <c r="C20" s="8" t="s">
        <v>144</v>
      </c>
      <c r="D20" s="8" t="s">
        <v>145</v>
      </c>
      <c r="E20" s="8" t="s">
        <v>146</v>
      </c>
      <c r="F20" s="8" t="s">
        <v>32</v>
      </c>
      <c r="G20" s="8" t="s">
        <v>147</v>
      </c>
      <c r="H20" s="8" t="s">
        <v>58</v>
      </c>
      <c r="I20" s="8" t="s">
        <v>148</v>
      </c>
      <c r="J20" s="8" t="s">
        <v>45</v>
      </c>
      <c r="K20" s="8" t="s">
        <v>149</v>
      </c>
      <c r="L20" s="8">
        <v>252.07</v>
      </c>
      <c r="M20" s="8"/>
      <c r="N20" s="8"/>
      <c r="O20" s="8">
        <v>252.07</v>
      </c>
      <c r="P20" s="8"/>
      <c r="Q20" s="8"/>
      <c r="R20" s="8">
        <v>20</v>
      </c>
      <c r="S20" s="8">
        <v>47</v>
      </c>
      <c r="T20" s="8" t="s">
        <v>150</v>
      </c>
      <c r="U20" s="8" t="s">
        <v>39</v>
      </c>
      <c r="V20" s="8" t="s">
        <v>143</v>
      </c>
      <c r="W20" s="8" t="s">
        <v>33</v>
      </c>
      <c r="X20" s="8" t="s">
        <v>87</v>
      </c>
      <c r="Y20" s="8"/>
      <c r="Z20" s="13"/>
    </row>
    <row r="21" s="3" customFormat="1" ht="20" hidden="1" customHeight="1" spans="1:25">
      <c r="A21" s="8" t="s">
        <v>151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>
        <f>SUM(L5:L20)</f>
        <v>2147.95</v>
      </c>
      <c r="M21" s="8"/>
      <c r="N21" s="8"/>
      <c r="O21" s="8">
        <v>3631</v>
      </c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autoFilter xmlns:etc="http://www.wps.cn/officeDocument/2017/etCustomData" ref="A4:Z21" etc:filterBottomFollowUsedRange="0">
    <filterColumn colId="2">
      <customFilters>
        <customFilter operator="equal" val="全县范围内"/>
      </customFilters>
    </filterColumn>
    <extLst/>
  </autoFilter>
  <mergeCells count="21"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1388888888889" right="0.751388888888889" top="1" bottom="1" header="0.5" footer="0.5"/>
  <pageSetup paperSize="9" scale="42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="80" zoomScaleNormal="100" workbookViewId="0">
      <selection activeCell="G7" sqref="G7"/>
    </sheetView>
  </sheetViews>
  <sheetFormatPr defaultColWidth="9" defaultRowHeight="13.5"/>
  <cols>
    <col min="2" max="2" width="20.75" customWidth="1"/>
    <col min="3" max="3" width="19.25" customWidth="1"/>
    <col min="4" max="4" width="18.75" customWidth="1"/>
    <col min="5" max="5" width="12.75" customWidth="1"/>
    <col min="6" max="6" width="14.25" customWidth="1"/>
    <col min="7" max="7" width="11.75" customWidth="1"/>
    <col min="8" max="8" width="11.625" customWidth="1"/>
  </cols>
  <sheetData>
    <row r="1" ht="24" customHeight="1" spans="1:10">
      <c r="A1" s="14" t="s">
        <v>152</v>
      </c>
      <c r="B1" s="15"/>
      <c r="C1" s="15"/>
      <c r="D1" s="15"/>
      <c r="E1" s="15"/>
      <c r="F1" s="15"/>
      <c r="G1" s="15"/>
      <c r="H1" s="15"/>
      <c r="I1" s="15"/>
      <c r="J1" s="15"/>
    </row>
    <row r="2" ht="66" customHeight="1" spans="1:10">
      <c r="A2" s="16" t="s">
        <v>153</v>
      </c>
      <c r="B2" s="16"/>
      <c r="C2" s="16"/>
      <c r="D2" s="16"/>
      <c r="E2" s="16"/>
      <c r="F2" s="16"/>
      <c r="G2" s="16"/>
      <c r="H2" s="16"/>
      <c r="I2" s="16"/>
      <c r="J2" s="16"/>
    </row>
    <row r="3" ht="20.25" spans="1:10">
      <c r="A3" s="17" t="s">
        <v>2</v>
      </c>
      <c r="B3" s="17" t="s">
        <v>154</v>
      </c>
      <c r="C3" s="17" t="s">
        <v>155</v>
      </c>
      <c r="D3" s="17" t="s">
        <v>156</v>
      </c>
      <c r="E3" s="17" t="s">
        <v>157</v>
      </c>
      <c r="F3" s="17"/>
      <c r="G3" s="17"/>
      <c r="H3" s="17"/>
      <c r="I3" s="17" t="s">
        <v>26</v>
      </c>
      <c r="J3" s="17" t="s">
        <v>21</v>
      </c>
    </row>
    <row r="4" ht="36" customHeight="1" spans="1:10">
      <c r="A4" s="17"/>
      <c r="B4" s="17"/>
      <c r="C4" s="17"/>
      <c r="D4" s="17"/>
      <c r="E4" s="17" t="s">
        <v>158</v>
      </c>
      <c r="F4" s="17" t="s">
        <v>159</v>
      </c>
      <c r="G4" s="17" t="s">
        <v>160</v>
      </c>
      <c r="H4" s="17" t="s">
        <v>161</v>
      </c>
      <c r="I4" s="17"/>
      <c r="J4" s="17"/>
    </row>
    <row r="5" ht="50" customHeight="1" spans="1:10">
      <c r="A5" s="18">
        <v>1</v>
      </c>
      <c r="B5" s="18" t="s">
        <v>75</v>
      </c>
      <c r="C5" s="18"/>
      <c r="D5" s="18"/>
      <c r="E5" s="18"/>
      <c r="F5" s="18"/>
      <c r="G5" s="18"/>
      <c r="H5" s="18"/>
      <c r="I5" s="18"/>
      <c r="J5" s="18"/>
    </row>
    <row r="6" ht="55" customHeight="1" spans="1:10">
      <c r="A6" s="18">
        <v>2</v>
      </c>
      <c r="B6" s="18" t="s">
        <v>63</v>
      </c>
      <c r="C6" s="18"/>
      <c r="D6" s="19"/>
      <c r="E6" s="19"/>
      <c r="F6" s="19"/>
      <c r="G6" s="19"/>
      <c r="H6" s="19"/>
      <c r="I6" s="18"/>
      <c r="J6" s="18"/>
    </row>
    <row r="7" ht="54" customHeight="1" spans="1:10">
      <c r="A7" s="18">
        <v>3</v>
      </c>
      <c r="B7" s="18" t="s">
        <v>29</v>
      </c>
      <c r="C7" s="18">
        <v>3</v>
      </c>
      <c r="D7" s="18">
        <v>220.84</v>
      </c>
      <c r="E7" s="18"/>
      <c r="F7" s="18"/>
      <c r="G7" s="18">
        <v>220.84</v>
      </c>
      <c r="H7" s="18"/>
      <c r="I7" s="18"/>
      <c r="J7" s="18"/>
    </row>
    <row r="8" ht="52" customHeight="1" spans="1:10">
      <c r="A8" s="18">
        <v>4</v>
      </c>
      <c r="B8" s="18" t="s">
        <v>56</v>
      </c>
      <c r="C8" s="18">
        <v>1</v>
      </c>
      <c r="D8" s="18">
        <v>19.5</v>
      </c>
      <c r="E8" s="18"/>
      <c r="F8" s="18"/>
      <c r="G8" s="18">
        <v>19.5</v>
      </c>
      <c r="H8" s="18"/>
      <c r="I8" s="18"/>
      <c r="J8" s="18"/>
    </row>
    <row r="9" ht="63" customHeight="1" spans="1:10">
      <c r="A9" s="18">
        <v>5</v>
      </c>
      <c r="B9" s="18" t="s">
        <v>162</v>
      </c>
      <c r="C9" s="18"/>
      <c r="D9" s="19"/>
      <c r="E9" s="19"/>
      <c r="F9" s="19"/>
      <c r="G9" s="19"/>
      <c r="H9" s="18"/>
      <c r="I9" s="18"/>
      <c r="J9" s="18"/>
    </row>
    <row r="10" ht="42" customHeight="1" spans="1:10">
      <c r="A10" s="20" t="s">
        <v>163</v>
      </c>
      <c r="B10" s="21"/>
      <c r="C10" s="18">
        <f t="shared" ref="C10:F10" si="0">SUM(C5:C9)</f>
        <v>4</v>
      </c>
      <c r="D10" s="19">
        <f t="shared" si="0"/>
        <v>240.34</v>
      </c>
      <c r="E10" s="19"/>
      <c r="F10" s="19"/>
      <c r="G10" s="19">
        <f>SUM(G5:G9)</f>
        <v>240.34</v>
      </c>
      <c r="H10" s="19"/>
      <c r="I10" s="19"/>
      <c r="J10" s="18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9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21"/>
  <sheetViews>
    <sheetView tabSelected="1" view="pageBreakPreview" zoomScale="60" zoomScaleNormal="100" workbookViewId="0">
      <selection activeCell="L6" sqref="L6"/>
    </sheetView>
  </sheetViews>
  <sheetFormatPr defaultColWidth="9" defaultRowHeight="13.5"/>
  <cols>
    <col min="3" max="3" width="10.5" customWidth="1"/>
    <col min="5" max="5" width="11.375" customWidth="1"/>
    <col min="9" max="9" width="67" customWidth="1"/>
    <col min="12" max="12" width="11.375"/>
    <col min="15" max="15" width="11.375"/>
    <col min="20" max="20" width="22.75" customWidth="1"/>
    <col min="22" max="22" width="17.5" customWidth="1"/>
  </cols>
  <sheetData>
    <row r="1" spans="1:25">
      <c r="A1" s="4" t="s">
        <v>0</v>
      </c>
      <c r="B1" s="4"/>
      <c r="C1" s="4"/>
      <c r="D1" s="5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48" customHeight="1" spans="1:25">
      <c r="A2" s="6" t="s">
        <v>164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57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7"/>
      <c r="O3" s="7"/>
      <c r="P3" s="7"/>
      <c r="Q3" s="7"/>
      <c r="R3" s="7" t="s">
        <v>15</v>
      </c>
      <c r="S3" s="7"/>
      <c r="T3" s="7" t="s">
        <v>16</v>
      </c>
      <c r="U3" s="7" t="s">
        <v>17</v>
      </c>
      <c r="V3" s="7" t="s">
        <v>18</v>
      </c>
      <c r="W3" s="7" t="s">
        <v>19</v>
      </c>
      <c r="X3" s="7" t="s">
        <v>20</v>
      </c>
      <c r="Y3" s="7" t="s">
        <v>21</v>
      </c>
    </row>
    <row r="4" ht="53" customHeight="1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0"/>
      <c r="M4" s="10" t="s">
        <v>22</v>
      </c>
      <c r="N4" s="7" t="s">
        <v>23</v>
      </c>
      <c r="O4" s="7" t="s">
        <v>24</v>
      </c>
      <c r="P4" s="7" t="s">
        <v>25</v>
      </c>
      <c r="Q4" s="7" t="s">
        <v>26</v>
      </c>
      <c r="R4" s="7" t="s">
        <v>27</v>
      </c>
      <c r="S4" s="7" t="s">
        <v>28</v>
      </c>
      <c r="T4" s="7"/>
      <c r="U4" s="7"/>
      <c r="V4" s="7"/>
      <c r="W4" s="7"/>
      <c r="X4" s="7"/>
      <c r="Y4" s="7"/>
    </row>
    <row r="5" s="1" customFormat="1" ht="114" customHeight="1" spans="1:26">
      <c r="A5" s="8">
        <v>1</v>
      </c>
      <c r="B5" s="8" t="s">
        <v>29</v>
      </c>
      <c r="C5" s="8" t="s">
        <v>30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  <c r="K5" s="8" t="s">
        <v>37</v>
      </c>
      <c r="L5" s="8">
        <v>36.48</v>
      </c>
      <c r="M5" s="8"/>
      <c r="N5" s="8"/>
      <c r="O5" s="8">
        <v>36.48</v>
      </c>
      <c r="P5" s="8"/>
      <c r="Q5" s="8"/>
      <c r="R5" s="8">
        <v>152</v>
      </c>
      <c r="S5" s="8">
        <v>350</v>
      </c>
      <c r="T5" s="8" t="s">
        <v>38</v>
      </c>
      <c r="U5" s="8" t="s">
        <v>39</v>
      </c>
      <c r="V5" s="8" t="s">
        <v>40</v>
      </c>
      <c r="W5" s="8" t="s">
        <v>33</v>
      </c>
      <c r="X5" s="8" t="s">
        <v>41</v>
      </c>
      <c r="Y5" s="8" t="s">
        <v>42</v>
      </c>
      <c r="Z5" s="12"/>
    </row>
    <row r="6" s="2" customFormat="1" ht="114" customHeight="1" spans="1:26">
      <c r="A6" s="8">
        <v>2</v>
      </c>
      <c r="B6" s="8" t="s">
        <v>29</v>
      </c>
      <c r="C6" s="8" t="s">
        <v>30</v>
      </c>
      <c r="D6" s="8" t="s">
        <v>30</v>
      </c>
      <c r="E6" s="8" t="s">
        <v>43</v>
      </c>
      <c r="F6" s="8" t="s">
        <v>32</v>
      </c>
      <c r="G6" s="8" t="s">
        <v>33</v>
      </c>
      <c r="H6" s="8" t="s">
        <v>34</v>
      </c>
      <c r="I6" s="8" t="s">
        <v>44</v>
      </c>
      <c r="J6" s="8" t="s">
        <v>45</v>
      </c>
      <c r="K6" s="8" t="s">
        <v>46</v>
      </c>
      <c r="L6" s="8">
        <v>9.36</v>
      </c>
      <c r="M6" s="8"/>
      <c r="N6" s="8"/>
      <c r="O6" s="8">
        <v>9.36</v>
      </c>
      <c r="P6" s="8"/>
      <c r="Q6" s="8">
        <v>9.36</v>
      </c>
      <c r="R6" s="8">
        <v>26</v>
      </c>
      <c r="S6" s="8">
        <v>57</v>
      </c>
      <c r="T6" s="8" t="s">
        <v>38</v>
      </c>
      <c r="U6" s="8" t="s">
        <v>39</v>
      </c>
      <c r="V6" s="8" t="s">
        <v>47</v>
      </c>
      <c r="W6" s="8" t="s">
        <v>33</v>
      </c>
      <c r="X6" s="8" t="s">
        <v>41</v>
      </c>
      <c r="Y6" s="8" t="s">
        <v>48</v>
      </c>
      <c r="Z6" s="12"/>
    </row>
    <row r="7" s="2" customFormat="1" ht="114" hidden="1" customHeight="1" spans="1:26">
      <c r="A7" s="8">
        <v>3</v>
      </c>
      <c r="B7" s="8" t="s">
        <v>29</v>
      </c>
      <c r="C7" s="8" t="s">
        <v>49</v>
      </c>
      <c r="D7" s="8" t="s">
        <v>33</v>
      </c>
      <c r="E7" s="8" t="s">
        <v>50</v>
      </c>
      <c r="F7" s="8" t="s">
        <v>32</v>
      </c>
      <c r="G7" s="8" t="s">
        <v>33</v>
      </c>
      <c r="H7" s="8" t="s">
        <v>34</v>
      </c>
      <c r="I7" s="8" t="s">
        <v>51</v>
      </c>
      <c r="J7" s="8" t="s">
        <v>52</v>
      </c>
      <c r="K7" s="8" t="s">
        <v>53</v>
      </c>
      <c r="L7" s="8">
        <v>175</v>
      </c>
      <c r="M7" s="8"/>
      <c r="N7" s="8"/>
      <c r="O7" s="8">
        <v>175</v>
      </c>
      <c r="P7" s="8"/>
      <c r="Q7" s="8"/>
      <c r="R7" s="8" t="s">
        <v>33</v>
      </c>
      <c r="S7" s="8">
        <v>6000</v>
      </c>
      <c r="T7" s="8" t="s">
        <v>54</v>
      </c>
      <c r="U7" s="8" t="s">
        <v>39</v>
      </c>
      <c r="V7" s="8" t="s">
        <v>55</v>
      </c>
      <c r="W7" s="8" t="s">
        <v>33</v>
      </c>
      <c r="X7" s="8" t="s">
        <v>41</v>
      </c>
      <c r="Y7" s="8"/>
      <c r="Z7" s="12"/>
    </row>
    <row r="8" s="2" customFormat="1" ht="110" customHeight="1" spans="1:26">
      <c r="A8" s="8">
        <v>3</v>
      </c>
      <c r="B8" s="8" t="s">
        <v>56</v>
      </c>
      <c r="C8" s="8" t="s">
        <v>30</v>
      </c>
      <c r="D8" s="8" t="s">
        <v>30</v>
      </c>
      <c r="E8" s="8" t="s">
        <v>57</v>
      </c>
      <c r="F8" s="8" t="s">
        <v>32</v>
      </c>
      <c r="G8" s="8" t="s">
        <v>33</v>
      </c>
      <c r="H8" s="8" t="s">
        <v>58</v>
      </c>
      <c r="I8" s="8" t="s">
        <v>59</v>
      </c>
      <c r="J8" s="8" t="s">
        <v>45</v>
      </c>
      <c r="K8" s="8" t="s">
        <v>60</v>
      </c>
      <c r="L8" s="8">
        <v>19.5</v>
      </c>
      <c r="M8" s="8"/>
      <c r="N8" s="8"/>
      <c r="O8" s="8">
        <v>19.5</v>
      </c>
      <c r="P8" s="8"/>
      <c r="Q8" s="8"/>
      <c r="R8" s="8" t="s">
        <v>33</v>
      </c>
      <c r="S8" s="8">
        <v>65</v>
      </c>
      <c r="T8" s="8" t="s">
        <v>61</v>
      </c>
      <c r="U8" s="8" t="s">
        <v>39</v>
      </c>
      <c r="V8" s="8" t="s">
        <v>62</v>
      </c>
      <c r="W8" s="8" t="s">
        <v>33</v>
      </c>
      <c r="X8" s="8" t="s">
        <v>41</v>
      </c>
      <c r="Y8" s="8"/>
      <c r="Z8" s="13"/>
    </row>
    <row r="9" s="2" customFormat="1" ht="180" hidden="1" customHeight="1" spans="1:26">
      <c r="A9" s="8">
        <v>5</v>
      </c>
      <c r="B9" s="8" t="s">
        <v>63</v>
      </c>
      <c r="C9" s="8" t="s">
        <v>64</v>
      </c>
      <c r="D9" s="8" t="s">
        <v>65</v>
      </c>
      <c r="E9" s="8" t="s">
        <v>66</v>
      </c>
      <c r="F9" s="8" t="s">
        <v>32</v>
      </c>
      <c r="G9" s="8" t="s">
        <v>67</v>
      </c>
      <c r="H9" s="8" t="s">
        <v>34</v>
      </c>
      <c r="I9" s="8" t="s">
        <v>68</v>
      </c>
      <c r="J9" s="8" t="s">
        <v>45</v>
      </c>
      <c r="K9" s="8" t="s">
        <v>69</v>
      </c>
      <c r="L9" s="8">
        <v>147</v>
      </c>
      <c r="M9" s="8"/>
      <c r="N9" s="8"/>
      <c r="O9" s="8">
        <v>147</v>
      </c>
      <c r="P9" s="8"/>
      <c r="Q9" s="8"/>
      <c r="R9" s="8" t="s">
        <v>70</v>
      </c>
      <c r="S9" s="8" t="s">
        <v>71</v>
      </c>
      <c r="T9" s="8" t="s">
        <v>72</v>
      </c>
      <c r="U9" s="8" t="s">
        <v>39</v>
      </c>
      <c r="V9" s="8" t="s">
        <v>73</v>
      </c>
      <c r="W9" s="8" t="s">
        <v>33</v>
      </c>
      <c r="X9" s="8" t="s">
        <v>74</v>
      </c>
      <c r="Y9" s="8"/>
      <c r="Z9" s="13"/>
    </row>
    <row r="10" s="2" customFormat="1" ht="131" hidden="1" customHeight="1" spans="1:26">
      <c r="A10" s="8">
        <v>7</v>
      </c>
      <c r="B10" s="8" t="s">
        <v>75</v>
      </c>
      <c r="C10" s="8" t="s">
        <v>76</v>
      </c>
      <c r="D10" s="8" t="s">
        <v>77</v>
      </c>
      <c r="E10" s="8" t="s">
        <v>78</v>
      </c>
      <c r="F10" s="8" t="s">
        <v>32</v>
      </c>
      <c r="G10" s="8" t="s">
        <v>79</v>
      </c>
      <c r="H10" s="8" t="s">
        <v>80</v>
      </c>
      <c r="I10" s="8" t="s">
        <v>81</v>
      </c>
      <c r="J10" s="8" t="s">
        <v>82</v>
      </c>
      <c r="K10" s="8" t="s">
        <v>83</v>
      </c>
      <c r="L10" s="8">
        <v>40</v>
      </c>
      <c r="M10" s="8"/>
      <c r="N10" s="8"/>
      <c r="O10" s="8">
        <v>40</v>
      </c>
      <c r="P10" s="8"/>
      <c r="Q10" s="8"/>
      <c r="R10" s="8">
        <v>10</v>
      </c>
      <c r="S10" s="8">
        <v>23</v>
      </c>
      <c r="T10" s="8" t="s">
        <v>84</v>
      </c>
      <c r="U10" s="8" t="s">
        <v>39</v>
      </c>
      <c r="V10" s="8" t="s">
        <v>85</v>
      </c>
      <c r="W10" s="8" t="s">
        <v>86</v>
      </c>
      <c r="X10" s="8" t="s">
        <v>87</v>
      </c>
      <c r="Y10" s="8"/>
      <c r="Z10" s="13"/>
    </row>
    <row r="11" s="2" customFormat="1" ht="127" hidden="1" customHeight="1" spans="1:26">
      <c r="A11" s="8">
        <v>8</v>
      </c>
      <c r="B11" s="8" t="s">
        <v>75</v>
      </c>
      <c r="C11" s="8" t="s">
        <v>88</v>
      </c>
      <c r="D11" s="8" t="s">
        <v>89</v>
      </c>
      <c r="E11" s="8" t="s">
        <v>90</v>
      </c>
      <c r="F11" s="8" t="s">
        <v>32</v>
      </c>
      <c r="G11" s="8" t="s">
        <v>91</v>
      </c>
      <c r="H11" s="8" t="s">
        <v>80</v>
      </c>
      <c r="I11" s="8" t="s">
        <v>92</v>
      </c>
      <c r="J11" s="8" t="s">
        <v>82</v>
      </c>
      <c r="K11" s="8" t="s">
        <v>93</v>
      </c>
      <c r="L11" s="8">
        <v>30</v>
      </c>
      <c r="M11" s="8"/>
      <c r="N11" s="8"/>
      <c r="O11" s="8">
        <v>30</v>
      </c>
      <c r="P11" s="8"/>
      <c r="Q11" s="8"/>
      <c r="R11" s="8">
        <v>35</v>
      </c>
      <c r="S11" s="8">
        <v>58</v>
      </c>
      <c r="T11" s="8" t="s">
        <v>94</v>
      </c>
      <c r="U11" s="8" t="s">
        <v>39</v>
      </c>
      <c r="V11" s="8" t="s">
        <v>85</v>
      </c>
      <c r="W11" s="8" t="s">
        <v>95</v>
      </c>
      <c r="X11" s="8" t="s">
        <v>87</v>
      </c>
      <c r="Y11" s="8"/>
      <c r="Z11" s="13"/>
    </row>
    <row r="12" s="2" customFormat="1" ht="124" hidden="1" customHeight="1" spans="1:26">
      <c r="A12" s="8">
        <v>9</v>
      </c>
      <c r="B12" s="8" t="s">
        <v>75</v>
      </c>
      <c r="C12" s="8" t="s">
        <v>96</v>
      </c>
      <c r="D12" s="8" t="s">
        <v>97</v>
      </c>
      <c r="E12" s="8" t="s">
        <v>98</v>
      </c>
      <c r="F12" s="8" t="s">
        <v>32</v>
      </c>
      <c r="G12" s="8" t="s">
        <v>99</v>
      </c>
      <c r="H12" s="8" t="s">
        <v>80</v>
      </c>
      <c r="I12" s="8" t="s">
        <v>100</v>
      </c>
      <c r="J12" s="8" t="s">
        <v>82</v>
      </c>
      <c r="K12" s="8" t="s">
        <v>101</v>
      </c>
      <c r="L12" s="8">
        <v>110</v>
      </c>
      <c r="M12" s="8"/>
      <c r="N12" s="8"/>
      <c r="O12" s="8">
        <v>110</v>
      </c>
      <c r="P12" s="8"/>
      <c r="Q12" s="8"/>
      <c r="R12" s="8">
        <v>35</v>
      </c>
      <c r="S12" s="8">
        <v>72</v>
      </c>
      <c r="T12" s="8" t="s">
        <v>102</v>
      </c>
      <c r="U12" s="8" t="s">
        <v>39</v>
      </c>
      <c r="V12" s="8" t="s">
        <v>85</v>
      </c>
      <c r="W12" s="8" t="s">
        <v>95</v>
      </c>
      <c r="X12" s="8" t="s">
        <v>87</v>
      </c>
      <c r="Y12" s="8"/>
      <c r="Z12" s="13"/>
    </row>
    <row r="13" s="2" customFormat="1" ht="130" hidden="1" customHeight="1" spans="1:26">
      <c r="A13" s="8">
        <v>10</v>
      </c>
      <c r="B13" s="8" t="s">
        <v>75</v>
      </c>
      <c r="C13" s="8" t="s">
        <v>103</v>
      </c>
      <c r="D13" s="8" t="s">
        <v>104</v>
      </c>
      <c r="E13" s="8" t="s">
        <v>105</v>
      </c>
      <c r="F13" s="8" t="s">
        <v>32</v>
      </c>
      <c r="G13" s="8" t="s">
        <v>106</v>
      </c>
      <c r="H13" s="8" t="s">
        <v>58</v>
      </c>
      <c r="I13" s="8" t="s">
        <v>107</v>
      </c>
      <c r="J13" s="8" t="s">
        <v>45</v>
      </c>
      <c r="K13" s="8" t="s">
        <v>108</v>
      </c>
      <c r="L13" s="8">
        <v>171</v>
      </c>
      <c r="M13" s="8"/>
      <c r="N13" s="8"/>
      <c r="O13" s="8">
        <v>171</v>
      </c>
      <c r="P13" s="8"/>
      <c r="Q13" s="8"/>
      <c r="R13" s="8">
        <v>16</v>
      </c>
      <c r="S13" s="8">
        <v>37</v>
      </c>
      <c r="T13" s="8" t="s">
        <v>109</v>
      </c>
      <c r="U13" s="8" t="s">
        <v>39</v>
      </c>
      <c r="V13" s="8" t="s">
        <v>110</v>
      </c>
      <c r="W13" s="8" t="s">
        <v>86</v>
      </c>
      <c r="X13" s="8" t="s">
        <v>87</v>
      </c>
      <c r="Y13" s="8"/>
      <c r="Z13" s="13"/>
    </row>
    <row r="14" s="2" customFormat="1" ht="91" hidden="1" customHeight="1" spans="1:26">
      <c r="A14" s="8">
        <v>11</v>
      </c>
      <c r="B14" s="8" t="s">
        <v>75</v>
      </c>
      <c r="C14" s="8" t="s">
        <v>111</v>
      </c>
      <c r="D14" s="8" t="s">
        <v>112</v>
      </c>
      <c r="E14" s="8" t="s">
        <v>113</v>
      </c>
      <c r="F14" s="8" t="s">
        <v>32</v>
      </c>
      <c r="G14" s="8" t="s">
        <v>114</v>
      </c>
      <c r="H14" s="8" t="s">
        <v>58</v>
      </c>
      <c r="I14" s="8" t="s">
        <v>115</v>
      </c>
      <c r="J14" s="8" t="s">
        <v>45</v>
      </c>
      <c r="K14" s="8" t="s">
        <v>116</v>
      </c>
      <c r="L14" s="8">
        <v>220</v>
      </c>
      <c r="M14" s="8"/>
      <c r="N14" s="8"/>
      <c r="O14" s="8">
        <v>220</v>
      </c>
      <c r="P14" s="8"/>
      <c r="Q14" s="8"/>
      <c r="R14" s="8">
        <v>18</v>
      </c>
      <c r="S14" s="8">
        <v>42</v>
      </c>
      <c r="T14" s="8" t="s">
        <v>117</v>
      </c>
      <c r="U14" s="8" t="s">
        <v>39</v>
      </c>
      <c r="V14" s="11" t="s">
        <v>118</v>
      </c>
      <c r="W14" s="8" t="s">
        <v>95</v>
      </c>
      <c r="X14" s="8" t="s">
        <v>87</v>
      </c>
      <c r="Y14" s="8"/>
      <c r="Z14" s="13"/>
    </row>
    <row r="15" s="2" customFormat="1" ht="91" hidden="1" customHeight="1" spans="1:26">
      <c r="A15" s="8">
        <v>12</v>
      </c>
      <c r="B15" s="8" t="s">
        <v>75</v>
      </c>
      <c r="C15" s="8" t="s">
        <v>111</v>
      </c>
      <c r="D15" s="8" t="s">
        <v>112</v>
      </c>
      <c r="E15" s="8" t="s">
        <v>113</v>
      </c>
      <c r="F15" s="8" t="s">
        <v>32</v>
      </c>
      <c r="G15" s="8" t="s">
        <v>114</v>
      </c>
      <c r="H15" s="8" t="s">
        <v>58</v>
      </c>
      <c r="I15" s="8" t="s">
        <v>119</v>
      </c>
      <c r="J15" s="8" t="s">
        <v>45</v>
      </c>
      <c r="K15" s="8" t="s">
        <v>116</v>
      </c>
      <c r="L15" s="8">
        <v>141.48</v>
      </c>
      <c r="M15" s="8"/>
      <c r="N15" s="8"/>
      <c r="O15" s="8">
        <v>141.48</v>
      </c>
      <c r="P15" s="8"/>
      <c r="Q15" s="8"/>
      <c r="R15" s="8">
        <v>14</v>
      </c>
      <c r="S15" s="8">
        <v>33</v>
      </c>
      <c r="T15" s="8" t="s">
        <v>117</v>
      </c>
      <c r="U15" s="8" t="s">
        <v>39</v>
      </c>
      <c r="V15" s="8" t="s">
        <v>120</v>
      </c>
      <c r="W15" s="8" t="s">
        <v>95</v>
      </c>
      <c r="X15" s="8" t="s">
        <v>87</v>
      </c>
      <c r="Y15" s="8"/>
      <c r="Z15" s="13"/>
    </row>
    <row r="16" s="2" customFormat="1" ht="91" hidden="1" customHeight="1" spans="1:26">
      <c r="A16" s="8">
        <v>13</v>
      </c>
      <c r="B16" s="8" t="s">
        <v>75</v>
      </c>
      <c r="C16" s="8" t="s">
        <v>111</v>
      </c>
      <c r="D16" s="8" t="s">
        <v>112</v>
      </c>
      <c r="E16" s="8" t="s">
        <v>105</v>
      </c>
      <c r="F16" s="8" t="s">
        <v>32</v>
      </c>
      <c r="G16" s="8" t="s">
        <v>114</v>
      </c>
      <c r="H16" s="8" t="s">
        <v>58</v>
      </c>
      <c r="I16" s="8" t="s">
        <v>121</v>
      </c>
      <c r="J16" s="8" t="s">
        <v>45</v>
      </c>
      <c r="K16" s="8" t="s">
        <v>116</v>
      </c>
      <c r="L16" s="8">
        <v>338</v>
      </c>
      <c r="M16" s="8"/>
      <c r="N16" s="8"/>
      <c r="O16" s="8">
        <v>338</v>
      </c>
      <c r="P16" s="8"/>
      <c r="Q16" s="8"/>
      <c r="R16" s="8">
        <v>31</v>
      </c>
      <c r="S16" s="8">
        <v>72</v>
      </c>
      <c r="T16" s="8" t="s">
        <v>122</v>
      </c>
      <c r="U16" s="8" t="s">
        <v>39</v>
      </c>
      <c r="V16" s="8" t="s">
        <v>123</v>
      </c>
      <c r="W16" s="8" t="s">
        <v>95</v>
      </c>
      <c r="X16" s="8" t="s">
        <v>87</v>
      </c>
      <c r="Y16" s="8"/>
      <c r="Z16" s="13"/>
    </row>
    <row r="17" s="2" customFormat="1" ht="91" hidden="1" customHeight="1" spans="1:26">
      <c r="A17" s="8">
        <v>14</v>
      </c>
      <c r="B17" s="8" t="s">
        <v>75</v>
      </c>
      <c r="C17" s="8" t="s">
        <v>88</v>
      </c>
      <c r="D17" s="8" t="s">
        <v>124</v>
      </c>
      <c r="E17" s="8" t="s">
        <v>113</v>
      </c>
      <c r="F17" s="8" t="s">
        <v>32</v>
      </c>
      <c r="G17" s="8" t="s">
        <v>125</v>
      </c>
      <c r="H17" s="8" t="s">
        <v>58</v>
      </c>
      <c r="I17" s="8" t="s">
        <v>126</v>
      </c>
      <c r="J17" s="8" t="s">
        <v>45</v>
      </c>
      <c r="K17" s="8" t="s">
        <v>93</v>
      </c>
      <c r="L17" s="8">
        <v>165</v>
      </c>
      <c r="M17" s="8"/>
      <c r="N17" s="8"/>
      <c r="O17" s="8">
        <v>165</v>
      </c>
      <c r="P17" s="8"/>
      <c r="Q17" s="8"/>
      <c r="R17" s="8">
        <v>14</v>
      </c>
      <c r="S17" s="8">
        <v>33</v>
      </c>
      <c r="T17" s="8" t="s">
        <v>117</v>
      </c>
      <c r="U17" s="8" t="s">
        <v>39</v>
      </c>
      <c r="V17" s="8" t="s">
        <v>120</v>
      </c>
      <c r="W17" s="8" t="s">
        <v>86</v>
      </c>
      <c r="X17" s="8" t="s">
        <v>87</v>
      </c>
      <c r="Y17" s="8"/>
      <c r="Z17" s="13"/>
    </row>
    <row r="18" s="2" customFormat="1" ht="111" hidden="1" customHeight="1" spans="1:26">
      <c r="A18" s="8">
        <v>15</v>
      </c>
      <c r="B18" s="8" t="s">
        <v>75</v>
      </c>
      <c r="C18" s="8" t="s">
        <v>127</v>
      </c>
      <c r="D18" s="8" t="s">
        <v>128</v>
      </c>
      <c r="E18" s="8" t="s">
        <v>129</v>
      </c>
      <c r="F18" s="8" t="s">
        <v>32</v>
      </c>
      <c r="G18" s="8" t="s">
        <v>130</v>
      </c>
      <c r="H18" s="8" t="s">
        <v>34</v>
      </c>
      <c r="I18" s="8" t="s">
        <v>131</v>
      </c>
      <c r="J18" s="8" t="s">
        <v>45</v>
      </c>
      <c r="K18" s="8" t="s">
        <v>132</v>
      </c>
      <c r="L18" s="8">
        <v>20.53</v>
      </c>
      <c r="M18" s="8"/>
      <c r="N18" s="8"/>
      <c r="O18" s="8">
        <v>20.53</v>
      </c>
      <c r="P18" s="8"/>
      <c r="Q18" s="8"/>
      <c r="R18" s="8" t="s">
        <v>133</v>
      </c>
      <c r="S18" s="8" t="s">
        <v>134</v>
      </c>
      <c r="T18" s="8" t="s">
        <v>135</v>
      </c>
      <c r="U18" s="8" t="s">
        <v>39</v>
      </c>
      <c r="V18" s="8" t="s">
        <v>136</v>
      </c>
      <c r="W18" s="8" t="s">
        <v>33</v>
      </c>
      <c r="X18" s="8" t="s">
        <v>137</v>
      </c>
      <c r="Y18" s="8"/>
      <c r="Z18" s="13"/>
    </row>
    <row r="19" s="2" customFormat="1" ht="409" hidden="1" customHeight="1" spans="1:26">
      <c r="A19" s="8">
        <v>16</v>
      </c>
      <c r="B19" s="8" t="s">
        <v>75</v>
      </c>
      <c r="C19" s="8" t="s">
        <v>88</v>
      </c>
      <c r="D19" s="8" t="s">
        <v>138</v>
      </c>
      <c r="E19" s="8" t="s">
        <v>139</v>
      </c>
      <c r="F19" s="8" t="s">
        <v>32</v>
      </c>
      <c r="G19" s="8" t="s">
        <v>140</v>
      </c>
      <c r="H19" s="8" t="s">
        <v>58</v>
      </c>
      <c r="I19" s="8" t="s">
        <v>141</v>
      </c>
      <c r="J19" s="8" t="s">
        <v>45</v>
      </c>
      <c r="K19" s="8" t="s">
        <v>93</v>
      </c>
      <c r="L19" s="8">
        <v>272.53</v>
      </c>
      <c r="M19" s="8"/>
      <c r="N19" s="8"/>
      <c r="O19" s="8">
        <v>272.53</v>
      </c>
      <c r="P19" s="8"/>
      <c r="Q19" s="8"/>
      <c r="R19" s="8">
        <v>21</v>
      </c>
      <c r="S19" s="8">
        <v>49</v>
      </c>
      <c r="T19" s="8" t="s">
        <v>142</v>
      </c>
      <c r="U19" s="8" t="s">
        <v>39</v>
      </c>
      <c r="V19" s="8" t="s">
        <v>143</v>
      </c>
      <c r="W19" s="8" t="s">
        <v>33</v>
      </c>
      <c r="X19" s="8" t="s">
        <v>87</v>
      </c>
      <c r="Y19" s="8"/>
      <c r="Z19" s="13"/>
    </row>
    <row r="20" s="2" customFormat="1" ht="344" hidden="1" customHeight="1" spans="1:26">
      <c r="A20" s="8">
        <v>17</v>
      </c>
      <c r="B20" s="8" t="s">
        <v>75</v>
      </c>
      <c r="C20" s="8" t="s">
        <v>144</v>
      </c>
      <c r="D20" s="8" t="s">
        <v>145</v>
      </c>
      <c r="E20" s="8" t="s">
        <v>146</v>
      </c>
      <c r="F20" s="8" t="s">
        <v>32</v>
      </c>
      <c r="G20" s="8" t="s">
        <v>147</v>
      </c>
      <c r="H20" s="8" t="s">
        <v>58</v>
      </c>
      <c r="I20" s="8" t="s">
        <v>148</v>
      </c>
      <c r="J20" s="8" t="s">
        <v>45</v>
      </c>
      <c r="K20" s="8" t="s">
        <v>149</v>
      </c>
      <c r="L20" s="8">
        <v>252.07</v>
      </c>
      <c r="M20" s="8"/>
      <c r="N20" s="8"/>
      <c r="O20" s="8">
        <v>252.07</v>
      </c>
      <c r="P20" s="8"/>
      <c r="Q20" s="8"/>
      <c r="R20" s="8">
        <v>20</v>
      </c>
      <c r="S20" s="8">
        <v>47</v>
      </c>
      <c r="T20" s="8" t="s">
        <v>150</v>
      </c>
      <c r="U20" s="8" t="s">
        <v>39</v>
      </c>
      <c r="V20" s="8" t="s">
        <v>143</v>
      </c>
      <c r="W20" s="8" t="s">
        <v>33</v>
      </c>
      <c r="X20" s="8" t="s">
        <v>87</v>
      </c>
      <c r="Y20" s="8"/>
      <c r="Z20" s="13"/>
    </row>
    <row r="21" s="3" customFormat="1" ht="20" hidden="1" customHeight="1" spans="1:25">
      <c r="A21" s="8" t="s">
        <v>151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>
        <f>SUM(L5:L20)</f>
        <v>2147.95</v>
      </c>
      <c r="M21" s="8"/>
      <c r="N21" s="8"/>
      <c r="O21" s="8">
        <v>3631</v>
      </c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autoFilter xmlns:etc="http://www.wps.cn/officeDocument/2017/etCustomData" ref="A4:Z21" etc:filterBottomFollowUsedRange="0">
    <filterColumn colId="2">
      <customFilters>
        <customFilter operator="equal" val="全县范围内"/>
      </customFilters>
    </filterColumn>
    <extLst/>
  </autoFilter>
  <mergeCells count="21"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1388888888889" right="0.751388888888889" top="1" bottom="1" header="0.5" footer="0.5"/>
  <pageSetup paperSize="9" scale="42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20"/>
  <sheetViews>
    <sheetView view="pageBreakPreview" zoomScale="60" zoomScaleNormal="100" workbookViewId="0">
      <selection activeCell="I41" sqref="I41"/>
    </sheetView>
  </sheetViews>
  <sheetFormatPr defaultColWidth="9" defaultRowHeight="13.5"/>
  <cols>
    <col min="3" max="3" width="10.5" customWidth="1"/>
    <col min="5" max="5" width="11.375" customWidth="1"/>
    <col min="9" max="9" width="67" customWidth="1"/>
    <col min="12" max="12" width="11.375"/>
    <col min="15" max="15" width="11.375"/>
    <col min="20" max="20" width="22.75" customWidth="1"/>
    <col min="22" max="22" width="17.5" customWidth="1"/>
  </cols>
  <sheetData>
    <row r="1" spans="1:25">
      <c r="A1" s="4" t="s">
        <v>0</v>
      </c>
      <c r="B1" s="4"/>
      <c r="C1" s="4"/>
      <c r="D1" s="5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48" customHeight="1" spans="1:25">
      <c r="A2" s="6" t="s">
        <v>165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57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7"/>
      <c r="O3" s="7"/>
      <c r="P3" s="7"/>
      <c r="Q3" s="7"/>
      <c r="R3" s="7" t="s">
        <v>15</v>
      </c>
      <c r="S3" s="7"/>
      <c r="T3" s="7" t="s">
        <v>16</v>
      </c>
      <c r="U3" s="7" t="s">
        <v>17</v>
      </c>
      <c r="V3" s="7" t="s">
        <v>18</v>
      </c>
      <c r="W3" s="7" t="s">
        <v>19</v>
      </c>
      <c r="X3" s="7" t="s">
        <v>20</v>
      </c>
      <c r="Y3" s="7" t="s">
        <v>21</v>
      </c>
    </row>
    <row r="4" ht="53" customHeight="1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0"/>
      <c r="M4" s="10" t="s">
        <v>22</v>
      </c>
      <c r="N4" s="7" t="s">
        <v>23</v>
      </c>
      <c r="O4" s="7" t="s">
        <v>24</v>
      </c>
      <c r="P4" s="7" t="s">
        <v>25</v>
      </c>
      <c r="Q4" s="7" t="s">
        <v>26</v>
      </c>
      <c r="R4" s="7" t="s">
        <v>27</v>
      </c>
      <c r="S4" s="7" t="s">
        <v>28</v>
      </c>
      <c r="T4" s="7"/>
      <c r="U4" s="7"/>
      <c r="V4" s="7"/>
      <c r="W4" s="7"/>
      <c r="X4" s="7"/>
      <c r="Y4" s="7"/>
    </row>
    <row r="5" s="1" customFormat="1" ht="114" customHeight="1" spans="1:26">
      <c r="A5" s="8">
        <v>1</v>
      </c>
      <c r="B5" s="8" t="s">
        <v>29</v>
      </c>
      <c r="C5" s="8" t="s">
        <v>30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  <c r="K5" s="8" t="s">
        <v>37</v>
      </c>
      <c r="L5" s="8">
        <v>36.48</v>
      </c>
      <c r="M5" s="8"/>
      <c r="N5" s="8"/>
      <c r="O5" s="8">
        <v>36.48</v>
      </c>
      <c r="P5" s="8">
        <v>36.48</v>
      </c>
      <c r="Q5" s="8">
        <v>72.96</v>
      </c>
      <c r="R5" s="8">
        <v>152</v>
      </c>
      <c r="S5" s="8">
        <v>350</v>
      </c>
      <c r="T5" s="8" t="s">
        <v>38</v>
      </c>
      <c r="U5" s="8" t="s">
        <v>39</v>
      </c>
      <c r="V5" s="8" t="s">
        <v>40</v>
      </c>
      <c r="W5" s="8" t="s">
        <v>33</v>
      </c>
      <c r="X5" s="8" t="s">
        <v>41</v>
      </c>
      <c r="Y5" s="8" t="s">
        <v>42</v>
      </c>
      <c r="Z5" s="12"/>
    </row>
    <row r="6" s="2" customFormat="1" ht="114" hidden="1" customHeight="1" spans="1:26">
      <c r="A6" s="8">
        <v>2</v>
      </c>
      <c r="B6" s="8" t="s">
        <v>29</v>
      </c>
      <c r="C6" s="8" t="s">
        <v>30</v>
      </c>
      <c r="D6" s="8" t="s">
        <v>30</v>
      </c>
      <c r="E6" s="8" t="s">
        <v>43</v>
      </c>
      <c r="F6" s="8" t="s">
        <v>32</v>
      </c>
      <c r="G6" s="8" t="s">
        <v>33</v>
      </c>
      <c r="H6" s="8" t="s">
        <v>34</v>
      </c>
      <c r="I6" s="8" t="s">
        <v>44</v>
      </c>
      <c r="J6" s="8" t="s">
        <v>45</v>
      </c>
      <c r="K6" s="8" t="s">
        <v>46</v>
      </c>
      <c r="L6" s="8">
        <v>9.36</v>
      </c>
      <c r="M6" s="8"/>
      <c r="N6" s="8"/>
      <c r="O6" s="8">
        <v>9.36</v>
      </c>
      <c r="P6" s="8"/>
      <c r="Q6" s="8">
        <v>9.36</v>
      </c>
      <c r="R6" s="8">
        <v>26</v>
      </c>
      <c r="S6" s="8">
        <v>57</v>
      </c>
      <c r="T6" s="8" t="s">
        <v>38</v>
      </c>
      <c r="U6" s="8" t="s">
        <v>39</v>
      </c>
      <c r="V6" s="8" t="s">
        <v>47</v>
      </c>
      <c r="W6" s="8" t="s">
        <v>33</v>
      </c>
      <c r="X6" s="8" t="s">
        <v>41</v>
      </c>
      <c r="Y6" s="8" t="s">
        <v>48</v>
      </c>
      <c r="Z6" s="12"/>
    </row>
    <row r="7" s="2" customFormat="1" ht="110" hidden="1" customHeight="1" spans="1:26">
      <c r="A7" s="8">
        <v>3</v>
      </c>
      <c r="B7" s="8" t="s">
        <v>56</v>
      </c>
      <c r="C7" s="8" t="s">
        <v>30</v>
      </c>
      <c r="D7" s="8" t="s">
        <v>30</v>
      </c>
      <c r="E7" s="8" t="s">
        <v>57</v>
      </c>
      <c r="F7" s="8" t="s">
        <v>32</v>
      </c>
      <c r="G7" s="8" t="s">
        <v>33</v>
      </c>
      <c r="H7" s="8" t="s">
        <v>58</v>
      </c>
      <c r="I7" s="8" t="s">
        <v>59</v>
      </c>
      <c r="J7" s="8" t="s">
        <v>45</v>
      </c>
      <c r="K7" s="8" t="s">
        <v>60</v>
      </c>
      <c r="L7" s="8">
        <v>19.5</v>
      </c>
      <c r="M7" s="8"/>
      <c r="N7" s="8"/>
      <c r="O7" s="8">
        <v>19.5</v>
      </c>
      <c r="P7" s="8"/>
      <c r="Q7" s="8"/>
      <c r="R7" s="8" t="s">
        <v>33</v>
      </c>
      <c r="S7" s="8">
        <v>65</v>
      </c>
      <c r="T7" s="8" t="s">
        <v>61</v>
      </c>
      <c r="U7" s="8" t="s">
        <v>39</v>
      </c>
      <c r="V7" s="8" t="s">
        <v>62</v>
      </c>
      <c r="W7" s="8" t="s">
        <v>33</v>
      </c>
      <c r="X7" s="8" t="s">
        <v>41</v>
      </c>
      <c r="Y7" s="8"/>
      <c r="Z7" s="13"/>
    </row>
    <row r="8" s="2" customFormat="1" ht="180" hidden="1" customHeight="1" spans="1:26">
      <c r="A8" s="8">
        <v>5</v>
      </c>
      <c r="B8" s="8" t="s">
        <v>63</v>
      </c>
      <c r="C8" s="8" t="s">
        <v>64</v>
      </c>
      <c r="D8" s="8" t="s">
        <v>65</v>
      </c>
      <c r="E8" s="8" t="s">
        <v>66</v>
      </c>
      <c r="F8" s="8" t="s">
        <v>32</v>
      </c>
      <c r="G8" s="8" t="s">
        <v>67</v>
      </c>
      <c r="H8" s="8" t="s">
        <v>34</v>
      </c>
      <c r="I8" s="8" t="s">
        <v>68</v>
      </c>
      <c r="J8" s="8" t="s">
        <v>45</v>
      </c>
      <c r="K8" s="8" t="s">
        <v>69</v>
      </c>
      <c r="L8" s="8">
        <v>147</v>
      </c>
      <c r="M8" s="8"/>
      <c r="N8" s="8"/>
      <c r="O8" s="8">
        <v>147</v>
      </c>
      <c r="P8" s="8"/>
      <c r="Q8" s="8"/>
      <c r="R8" s="8" t="s">
        <v>70</v>
      </c>
      <c r="S8" s="8" t="s">
        <v>71</v>
      </c>
      <c r="T8" s="8" t="s">
        <v>72</v>
      </c>
      <c r="U8" s="8" t="s">
        <v>39</v>
      </c>
      <c r="V8" s="8" t="s">
        <v>73</v>
      </c>
      <c r="W8" s="8" t="s">
        <v>33</v>
      </c>
      <c r="X8" s="8" t="s">
        <v>74</v>
      </c>
      <c r="Y8" s="8"/>
      <c r="Z8" s="13"/>
    </row>
    <row r="9" s="2" customFormat="1" ht="131" hidden="1" customHeight="1" spans="1:26">
      <c r="A9" s="8">
        <v>7</v>
      </c>
      <c r="B9" s="8" t="s">
        <v>75</v>
      </c>
      <c r="C9" s="8" t="s">
        <v>76</v>
      </c>
      <c r="D9" s="8" t="s">
        <v>77</v>
      </c>
      <c r="E9" s="8" t="s">
        <v>78</v>
      </c>
      <c r="F9" s="8" t="s">
        <v>32</v>
      </c>
      <c r="G9" s="8" t="s">
        <v>79</v>
      </c>
      <c r="H9" s="8" t="s">
        <v>80</v>
      </c>
      <c r="I9" s="8" t="s">
        <v>81</v>
      </c>
      <c r="J9" s="8" t="s">
        <v>82</v>
      </c>
      <c r="K9" s="8" t="s">
        <v>83</v>
      </c>
      <c r="L9" s="8">
        <v>40</v>
      </c>
      <c r="M9" s="8"/>
      <c r="N9" s="8"/>
      <c r="O9" s="8">
        <v>40</v>
      </c>
      <c r="P9" s="8"/>
      <c r="Q9" s="8"/>
      <c r="R9" s="8">
        <v>10</v>
      </c>
      <c r="S9" s="8">
        <v>23</v>
      </c>
      <c r="T9" s="8" t="s">
        <v>84</v>
      </c>
      <c r="U9" s="8" t="s">
        <v>39</v>
      </c>
      <c r="V9" s="8" t="s">
        <v>85</v>
      </c>
      <c r="W9" s="8" t="s">
        <v>86</v>
      </c>
      <c r="X9" s="8" t="s">
        <v>87</v>
      </c>
      <c r="Y9" s="8"/>
      <c r="Z9" s="13"/>
    </row>
    <row r="10" s="2" customFormat="1" ht="127" hidden="1" customHeight="1" spans="1:26">
      <c r="A10" s="8">
        <v>8</v>
      </c>
      <c r="B10" s="8" t="s">
        <v>75</v>
      </c>
      <c r="C10" s="8" t="s">
        <v>88</v>
      </c>
      <c r="D10" s="8" t="s">
        <v>89</v>
      </c>
      <c r="E10" s="8" t="s">
        <v>90</v>
      </c>
      <c r="F10" s="8" t="s">
        <v>32</v>
      </c>
      <c r="G10" s="8" t="s">
        <v>91</v>
      </c>
      <c r="H10" s="8" t="s">
        <v>80</v>
      </c>
      <c r="I10" s="8" t="s">
        <v>92</v>
      </c>
      <c r="J10" s="8" t="s">
        <v>82</v>
      </c>
      <c r="K10" s="8" t="s">
        <v>93</v>
      </c>
      <c r="L10" s="8">
        <v>30</v>
      </c>
      <c r="M10" s="8"/>
      <c r="N10" s="8"/>
      <c r="O10" s="8">
        <v>30</v>
      </c>
      <c r="P10" s="8"/>
      <c r="Q10" s="8"/>
      <c r="R10" s="8">
        <v>35</v>
      </c>
      <c r="S10" s="8">
        <v>58</v>
      </c>
      <c r="T10" s="8" t="s">
        <v>94</v>
      </c>
      <c r="U10" s="8" t="s">
        <v>39</v>
      </c>
      <c r="V10" s="8" t="s">
        <v>85</v>
      </c>
      <c r="W10" s="8" t="s">
        <v>95</v>
      </c>
      <c r="X10" s="8" t="s">
        <v>87</v>
      </c>
      <c r="Y10" s="8"/>
      <c r="Z10" s="13"/>
    </row>
    <row r="11" s="2" customFormat="1" ht="124" hidden="1" customHeight="1" spans="1:26">
      <c r="A11" s="8">
        <v>9</v>
      </c>
      <c r="B11" s="8" t="s">
        <v>75</v>
      </c>
      <c r="C11" s="8" t="s">
        <v>96</v>
      </c>
      <c r="D11" s="8" t="s">
        <v>97</v>
      </c>
      <c r="E11" s="8" t="s">
        <v>98</v>
      </c>
      <c r="F11" s="8" t="s">
        <v>32</v>
      </c>
      <c r="G11" s="8" t="s">
        <v>99</v>
      </c>
      <c r="H11" s="8" t="s">
        <v>80</v>
      </c>
      <c r="I11" s="8" t="s">
        <v>100</v>
      </c>
      <c r="J11" s="8" t="s">
        <v>82</v>
      </c>
      <c r="K11" s="8" t="s">
        <v>101</v>
      </c>
      <c r="L11" s="8">
        <v>110</v>
      </c>
      <c r="M11" s="8"/>
      <c r="N11" s="8"/>
      <c r="O11" s="8">
        <v>110</v>
      </c>
      <c r="P11" s="8"/>
      <c r="Q11" s="8"/>
      <c r="R11" s="8">
        <v>35</v>
      </c>
      <c r="S11" s="8">
        <v>72</v>
      </c>
      <c r="T11" s="8" t="s">
        <v>102</v>
      </c>
      <c r="U11" s="8" t="s">
        <v>39</v>
      </c>
      <c r="V11" s="8" t="s">
        <v>85</v>
      </c>
      <c r="W11" s="8" t="s">
        <v>95</v>
      </c>
      <c r="X11" s="8" t="s">
        <v>87</v>
      </c>
      <c r="Y11" s="8"/>
      <c r="Z11" s="13"/>
    </row>
    <row r="12" s="2" customFormat="1" ht="130" hidden="1" customHeight="1" spans="1:26">
      <c r="A12" s="8">
        <v>10</v>
      </c>
      <c r="B12" s="8" t="s">
        <v>75</v>
      </c>
      <c r="C12" s="8" t="s">
        <v>103</v>
      </c>
      <c r="D12" s="8" t="s">
        <v>104</v>
      </c>
      <c r="E12" s="8" t="s">
        <v>105</v>
      </c>
      <c r="F12" s="8" t="s">
        <v>32</v>
      </c>
      <c r="G12" s="8" t="s">
        <v>106</v>
      </c>
      <c r="H12" s="8" t="s">
        <v>58</v>
      </c>
      <c r="I12" s="8" t="s">
        <v>107</v>
      </c>
      <c r="J12" s="8" t="s">
        <v>45</v>
      </c>
      <c r="K12" s="8" t="s">
        <v>108</v>
      </c>
      <c r="L12" s="8">
        <v>171</v>
      </c>
      <c r="M12" s="8"/>
      <c r="N12" s="8"/>
      <c r="O12" s="8">
        <v>171</v>
      </c>
      <c r="P12" s="8"/>
      <c r="Q12" s="8"/>
      <c r="R12" s="8">
        <v>16</v>
      </c>
      <c r="S12" s="8">
        <v>37</v>
      </c>
      <c r="T12" s="8" t="s">
        <v>109</v>
      </c>
      <c r="U12" s="8" t="s">
        <v>39</v>
      </c>
      <c r="V12" s="8" t="s">
        <v>110</v>
      </c>
      <c r="W12" s="8" t="s">
        <v>86</v>
      </c>
      <c r="X12" s="8" t="s">
        <v>87</v>
      </c>
      <c r="Y12" s="8"/>
      <c r="Z12" s="13"/>
    </row>
    <row r="13" s="2" customFormat="1" ht="91" hidden="1" customHeight="1" spans="1:26">
      <c r="A13" s="8">
        <v>11</v>
      </c>
      <c r="B13" s="8" t="s">
        <v>75</v>
      </c>
      <c r="C13" s="8" t="s">
        <v>111</v>
      </c>
      <c r="D13" s="8" t="s">
        <v>112</v>
      </c>
      <c r="E13" s="8" t="s">
        <v>113</v>
      </c>
      <c r="F13" s="8" t="s">
        <v>32</v>
      </c>
      <c r="G13" s="8" t="s">
        <v>114</v>
      </c>
      <c r="H13" s="8" t="s">
        <v>58</v>
      </c>
      <c r="I13" s="8" t="s">
        <v>115</v>
      </c>
      <c r="J13" s="8" t="s">
        <v>45</v>
      </c>
      <c r="K13" s="8" t="s">
        <v>116</v>
      </c>
      <c r="L13" s="8">
        <v>220</v>
      </c>
      <c r="M13" s="8"/>
      <c r="N13" s="8"/>
      <c r="O13" s="8">
        <v>220</v>
      </c>
      <c r="P13" s="8"/>
      <c r="Q13" s="8"/>
      <c r="R13" s="8">
        <v>18</v>
      </c>
      <c r="S13" s="8">
        <v>42</v>
      </c>
      <c r="T13" s="8" t="s">
        <v>117</v>
      </c>
      <c r="U13" s="8" t="s">
        <v>39</v>
      </c>
      <c r="V13" s="11" t="s">
        <v>118</v>
      </c>
      <c r="W13" s="8" t="s">
        <v>95</v>
      </c>
      <c r="X13" s="8" t="s">
        <v>87</v>
      </c>
      <c r="Y13" s="8"/>
      <c r="Z13" s="13"/>
    </row>
    <row r="14" s="2" customFormat="1" ht="91" hidden="1" customHeight="1" spans="1:26">
      <c r="A14" s="8">
        <v>12</v>
      </c>
      <c r="B14" s="8" t="s">
        <v>75</v>
      </c>
      <c r="C14" s="8" t="s">
        <v>111</v>
      </c>
      <c r="D14" s="8" t="s">
        <v>112</v>
      </c>
      <c r="E14" s="8" t="s">
        <v>113</v>
      </c>
      <c r="F14" s="8" t="s">
        <v>32</v>
      </c>
      <c r="G14" s="8" t="s">
        <v>114</v>
      </c>
      <c r="H14" s="8" t="s">
        <v>58</v>
      </c>
      <c r="I14" s="8" t="s">
        <v>119</v>
      </c>
      <c r="J14" s="8" t="s">
        <v>45</v>
      </c>
      <c r="K14" s="8" t="s">
        <v>116</v>
      </c>
      <c r="L14" s="8">
        <v>141.48</v>
      </c>
      <c r="M14" s="8"/>
      <c r="N14" s="8"/>
      <c r="O14" s="8">
        <v>141.48</v>
      </c>
      <c r="P14" s="8"/>
      <c r="Q14" s="8"/>
      <c r="R14" s="8">
        <v>14</v>
      </c>
      <c r="S14" s="8">
        <v>33</v>
      </c>
      <c r="T14" s="8" t="s">
        <v>117</v>
      </c>
      <c r="U14" s="8" t="s">
        <v>39</v>
      </c>
      <c r="V14" s="8" t="s">
        <v>120</v>
      </c>
      <c r="W14" s="8" t="s">
        <v>95</v>
      </c>
      <c r="X14" s="8" t="s">
        <v>87</v>
      </c>
      <c r="Y14" s="8"/>
      <c r="Z14" s="13"/>
    </row>
    <row r="15" s="2" customFormat="1" ht="91" hidden="1" customHeight="1" spans="1:26">
      <c r="A15" s="8">
        <v>13</v>
      </c>
      <c r="B15" s="8" t="s">
        <v>75</v>
      </c>
      <c r="C15" s="8" t="s">
        <v>111</v>
      </c>
      <c r="D15" s="8" t="s">
        <v>112</v>
      </c>
      <c r="E15" s="8" t="s">
        <v>105</v>
      </c>
      <c r="F15" s="8" t="s">
        <v>32</v>
      </c>
      <c r="G15" s="8" t="s">
        <v>114</v>
      </c>
      <c r="H15" s="8" t="s">
        <v>58</v>
      </c>
      <c r="I15" s="8" t="s">
        <v>121</v>
      </c>
      <c r="J15" s="8" t="s">
        <v>45</v>
      </c>
      <c r="K15" s="8" t="s">
        <v>116</v>
      </c>
      <c r="L15" s="8">
        <v>338</v>
      </c>
      <c r="M15" s="8"/>
      <c r="N15" s="8"/>
      <c r="O15" s="8">
        <v>338</v>
      </c>
      <c r="P15" s="8"/>
      <c r="Q15" s="8"/>
      <c r="R15" s="8">
        <v>31</v>
      </c>
      <c r="S15" s="8">
        <v>72</v>
      </c>
      <c r="T15" s="8" t="s">
        <v>122</v>
      </c>
      <c r="U15" s="8" t="s">
        <v>39</v>
      </c>
      <c r="V15" s="8" t="s">
        <v>123</v>
      </c>
      <c r="W15" s="8" t="s">
        <v>95</v>
      </c>
      <c r="X15" s="8" t="s">
        <v>87</v>
      </c>
      <c r="Y15" s="8"/>
      <c r="Z15" s="13"/>
    </row>
    <row r="16" s="2" customFormat="1" ht="91" hidden="1" customHeight="1" spans="1:26">
      <c r="A16" s="8">
        <v>14</v>
      </c>
      <c r="B16" s="8" t="s">
        <v>75</v>
      </c>
      <c r="C16" s="8" t="s">
        <v>88</v>
      </c>
      <c r="D16" s="8" t="s">
        <v>124</v>
      </c>
      <c r="E16" s="8" t="s">
        <v>113</v>
      </c>
      <c r="F16" s="8" t="s">
        <v>32</v>
      </c>
      <c r="G16" s="8" t="s">
        <v>125</v>
      </c>
      <c r="H16" s="8" t="s">
        <v>58</v>
      </c>
      <c r="I16" s="8" t="s">
        <v>126</v>
      </c>
      <c r="J16" s="8" t="s">
        <v>45</v>
      </c>
      <c r="K16" s="8" t="s">
        <v>93</v>
      </c>
      <c r="L16" s="8">
        <v>165</v>
      </c>
      <c r="M16" s="8"/>
      <c r="N16" s="8"/>
      <c r="O16" s="8">
        <v>165</v>
      </c>
      <c r="P16" s="8"/>
      <c r="Q16" s="8"/>
      <c r="R16" s="8">
        <v>14</v>
      </c>
      <c r="S16" s="8">
        <v>33</v>
      </c>
      <c r="T16" s="8" t="s">
        <v>117</v>
      </c>
      <c r="U16" s="8" t="s">
        <v>39</v>
      </c>
      <c r="V16" s="8" t="s">
        <v>120</v>
      </c>
      <c r="W16" s="8" t="s">
        <v>86</v>
      </c>
      <c r="X16" s="8" t="s">
        <v>87</v>
      </c>
      <c r="Y16" s="8"/>
      <c r="Z16" s="13"/>
    </row>
    <row r="17" s="2" customFormat="1" ht="111" hidden="1" customHeight="1" spans="1:26">
      <c r="A17" s="8">
        <v>15</v>
      </c>
      <c r="B17" s="8" t="s">
        <v>75</v>
      </c>
      <c r="C17" s="8" t="s">
        <v>127</v>
      </c>
      <c r="D17" s="8" t="s">
        <v>128</v>
      </c>
      <c r="E17" s="8" t="s">
        <v>129</v>
      </c>
      <c r="F17" s="8" t="s">
        <v>32</v>
      </c>
      <c r="G17" s="8" t="s">
        <v>130</v>
      </c>
      <c r="H17" s="8" t="s">
        <v>34</v>
      </c>
      <c r="I17" s="8" t="s">
        <v>131</v>
      </c>
      <c r="J17" s="8" t="s">
        <v>45</v>
      </c>
      <c r="K17" s="8" t="s">
        <v>132</v>
      </c>
      <c r="L17" s="8">
        <v>20.53</v>
      </c>
      <c r="M17" s="8"/>
      <c r="N17" s="8"/>
      <c r="O17" s="8">
        <v>20.53</v>
      </c>
      <c r="P17" s="8"/>
      <c r="Q17" s="8"/>
      <c r="R17" s="8" t="s">
        <v>133</v>
      </c>
      <c r="S17" s="8" t="s">
        <v>134</v>
      </c>
      <c r="T17" s="8" t="s">
        <v>135</v>
      </c>
      <c r="U17" s="8" t="s">
        <v>39</v>
      </c>
      <c r="V17" s="8" t="s">
        <v>136</v>
      </c>
      <c r="W17" s="8" t="s">
        <v>33</v>
      </c>
      <c r="X17" s="8" t="s">
        <v>137</v>
      </c>
      <c r="Y17" s="8"/>
      <c r="Z17" s="13"/>
    </row>
    <row r="18" s="2" customFormat="1" ht="409" hidden="1" customHeight="1" spans="1:26">
      <c r="A18" s="8">
        <v>16</v>
      </c>
      <c r="B18" s="8" t="s">
        <v>75</v>
      </c>
      <c r="C18" s="8" t="s">
        <v>88</v>
      </c>
      <c r="D18" s="8" t="s">
        <v>138</v>
      </c>
      <c r="E18" s="8" t="s">
        <v>139</v>
      </c>
      <c r="F18" s="8" t="s">
        <v>32</v>
      </c>
      <c r="G18" s="8" t="s">
        <v>140</v>
      </c>
      <c r="H18" s="8" t="s">
        <v>58</v>
      </c>
      <c r="I18" s="8" t="s">
        <v>141</v>
      </c>
      <c r="J18" s="8" t="s">
        <v>45</v>
      </c>
      <c r="K18" s="8" t="s">
        <v>93</v>
      </c>
      <c r="L18" s="8">
        <v>272.53</v>
      </c>
      <c r="M18" s="8"/>
      <c r="N18" s="8"/>
      <c r="O18" s="8">
        <v>272.53</v>
      </c>
      <c r="P18" s="8"/>
      <c r="Q18" s="8"/>
      <c r="R18" s="8">
        <v>21</v>
      </c>
      <c r="S18" s="8">
        <v>49</v>
      </c>
      <c r="T18" s="8" t="s">
        <v>142</v>
      </c>
      <c r="U18" s="8" t="s">
        <v>39</v>
      </c>
      <c r="V18" s="8" t="s">
        <v>143</v>
      </c>
      <c r="W18" s="8" t="s">
        <v>33</v>
      </c>
      <c r="X18" s="8" t="s">
        <v>87</v>
      </c>
      <c r="Y18" s="8"/>
      <c r="Z18" s="13"/>
    </row>
    <row r="19" s="2" customFormat="1" ht="344" hidden="1" customHeight="1" spans="1:26">
      <c r="A19" s="8">
        <v>17</v>
      </c>
      <c r="B19" s="8" t="s">
        <v>75</v>
      </c>
      <c r="C19" s="8" t="s">
        <v>144</v>
      </c>
      <c r="D19" s="8" t="s">
        <v>145</v>
      </c>
      <c r="E19" s="8" t="s">
        <v>146</v>
      </c>
      <c r="F19" s="8" t="s">
        <v>32</v>
      </c>
      <c r="G19" s="8" t="s">
        <v>147</v>
      </c>
      <c r="H19" s="8" t="s">
        <v>58</v>
      </c>
      <c r="I19" s="8" t="s">
        <v>148</v>
      </c>
      <c r="J19" s="8" t="s">
        <v>45</v>
      </c>
      <c r="K19" s="8" t="s">
        <v>149</v>
      </c>
      <c r="L19" s="8">
        <v>252.07</v>
      </c>
      <c r="M19" s="8"/>
      <c r="N19" s="8"/>
      <c r="O19" s="8">
        <v>252.07</v>
      </c>
      <c r="P19" s="8"/>
      <c r="Q19" s="8"/>
      <c r="R19" s="8">
        <v>20</v>
      </c>
      <c r="S19" s="8">
        <v>47</v>
      </c>
      <c r="T19" s="8" t="s">
        <v>150</v>
      </c>
      <c r="U19" s="8" t="s">
        <v>39</v>
      </c>
      <c r="V19" s="8" t="s">
        <v>143</v>
      </c>
      <c r="W19" s="8" t="s">
        <v>33</v>
      </c>
      <c r="X19" s="8" t="s">
        <v>87</v>
      </c>
      <c r="Y19" s="8"/>
      <c r="Z19" s="13"/>
    </row>
    <row r="20" s="3" customFormat="1" ht="20" hidden="1" customHeight="1" spans="1:25">
      <c r="A20" s="8" t="s">
        <v>151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>
        <f>SUM(L5:L19)</f>
        <v>1972.95</v>
      </c>
      <c r="M20" s="8"/>
      <c r="N20" s="8"/>
      <c r="O20" s="8">
        <v>3631</v>
      </c>
      <c r="P20" s="8"/>
      <c r="Q20" s="8"/>
      <c r="R20" s="8"/>
      <c r="S20" s="8"/>
      <c r="T20" s="8"/>
      <c r="U20" s="8"/>
      <c r="V20" s="8"/>
      <c r="W20" s="8"/>
      <c r="X20" s="8"/>
      <c r="Y20" s="8"/>
    </row>
  </sheetData>
  <autoFilter xmlns:etc="http://www.wps.cn/officeDocument/2017/etCustomData" ref="A4:Z20" etc:filterBottomFollowUsedRange="0">
    <filterColumn colId="2">
      <customFilters>
        <customFilter operator="equal" val="全县范围内"/>
      </customFilters>
    </filterColumn>
    <extLst/>
  </autoFilter>
  <mergeCells count="21"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1388888888889" right="0.751388888888889" top="1" bottom="1" header="0.5" footer="0.5"/>
  <pageSetup paperSize="9" scale="42" fitToHeight="0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20"/>
  <sheetViews>
    <sheetView view="pageBreakPreview" zoomScale="60" zoomScaleNormal="100" workbookViewId="0">
      <selection activeCell="H6" sqref="H6:S6"/>
    </sheetView>
  </sheetViews>
  <sheetFormatPr defaultColWidth="9" defaultRowHeight="13.5"/>
  <cols>
    <col min="3" max="3" width="10.5" customWidth="1"/>
    <col min="5" max="5" width="11.375" customWidth="1"/>
    <col min="9" max="9" width="67" customWidth="1"/>
    <col min="12" max="12" width="11.375"/>
    <col min="15" max="15" width="11.375"/>
    <col min="20" max="20" width="22.75" customWidth="1"/>
    <col min="22" max="22" width="17.5" customWidth="1"/>
  </cols>
  <sheetData>
    <row r="1" spans="1:25">
      <c r="A1" s="4" t="s">
        <v>0</v>
      </c>
      <c r="B1" s="4"/>
      <c r="C1" s="4"/>
      <c r="D1" s="5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48" customHeight="1" spans="1:25">
      <c r="A2" s="6" t="s">
        <v>165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57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7"/>
      <c r="O3" s="7"/>
      <c r="P3" s="7"/>
      <c r="Q3" s="7"/>
      <c r="R3" s="7" t="s">
        <v>15</v>
      </c>
      <c r="S3" s="7"/>
      <c r="T3" s="7" t="s">
        <v>16</v>
      </c>
      <c r="U3" s="7" t="s">
        <v>17</v>
      </c>
      <c r="V3" s="7" t="s">
        <v>18</v>
      </c>
      <c r="W3" s="7" t="s">
        <v>19</v>
      </c>
      <c r="X3" s="7" t="s">
        <v>20</v>
      </c>
      <c r="Y3" s="7" t="s">
        <v>21</v>
      </c>
    </row>
    <row r="4" ht="53" customHeight="1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0"/>
      <c r="M4" s="10" t="s">
        <v>22</v>
      </c>
      <c r="N4" s="7" t="s">
        <v>23</v>
      </c>
      <c r="O4" s="7" t="s">
        <v>24</v>
      </c>
      <c r="P4" s="7" t="s">
        <v>25</v>
      </c>
      <c r="Q4" s="7" t="s">
        <v>26</v>
      </c>
      <c r="R4" s="7" t="s">
        <v>27</v>
      </c>
      <c r="S4" s="7" t="s">
        <v>28</v>
      </c>
      <c r="T4" s="7"/>
      <c r="U4" s="7"/>
      <c r="V4" s="7"/>
      <c r="W4" s="7"/>
      <c r="X4" s="7"/>
      <c r="Y4" s="7"/>
    </row>
    <row r="5" s="1" customFormat="1" ht="114" hidden="1" customHeight="1" spans="1:26">
      <c r="A5" s="8">
        <v>1</v>
      </c>
      <c r="B5" s="8" t="s">
        <v>29</v>
      </c>
      <c r="C5" s="8" t="s">
        <v>30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  <c r="K5" s="8" t="s">
        <v>37</v>
      </c>
      <c r="L5" s="8">
        <v>36.48</v>
      </c>
      <c r="M5" s="8"/>
      <c r="N5" s="8"/>
      <c r="O5" s="8">
        <v>36.48</v>
      </c>
      <c r="P5" s="8">
        <v>36.48</v>
      </c>
      <c r="Q5" s="8">
        <v>72.96</v>
      </c>
      <c r="R5" s="8">
        <v>152</v>
      </c>
      <c r="S5" s="8">
        <v>350</v>
      </c>
      <c r="T5" s="8" t="s">
        <v>38</v>
      </c>
      <c r="U5" s="8" t="s">
        <v>39</v>
      </c>
      <c r="V5" s="8" t="s">
        <v>40</v>
      </c>
      <c r="W5" s="8" t="s">
        <v>33</v>
      </c>
      <c r="X5" s="8" t="s">
        <v>41</v>
      </c>
      <c r="Y5" s="8" t="s">
        <v>42</v>
      </c>
      <c r="Z5" s="12"/>
    </row>
    <row r="6" s="2" customFormat="1" ht="114" customHeight="1" spans="1:26">
      <c r="A6" s="8">
        <v>1</v>
      </c>
      <c r="B6" s="8" t="s">
        <v>29</v>
      </c>
      <c r="C6" s="8" t="s">
        <v>30</v>
      </c>
      <c r="D6" s="8" t="s">
        <v>30</v>
      </c>
      <c r="E6" s="8" t="s">
        <v>43</v>
      </c>
      <c r="F6" s="8" t="s">
        <v>32</v>
      </c>
      <c r="G6" s="8" t="s">
        <v>33</v>
      </c>
      <c r="H6" s="8" t="s">
        <v>34</v>
      </c>
      <c r="I6" s="8" t="s">
        <v>44</v>
      </c>
      <c r="J6" s="8" t="s">
        <v>45</v>
      </c>
      <c r="K6" s="8" t="s">
        <v>46</v>
      </c>
      <c r="L6" s="8">
        <v>9.36</v>
      </c>
      <c r="M6" s="8"/>
      <c r="N6" s="8"/>
      <c r="O6" s="8">
        <v>9.36</v>
      </c>
      <c r="P6" s="8"/>
      <c r="Q6" s="8">
        <v>9.36</v>
      </c>
      <c r="R6" s="8">
        <v>26</v>
      </c>
      <c r="S6" s="8">
        <v>57</v>
      </c>
      <c r="T6" s="8" t="s">
        <v>38</v>
      </c>
      <c r="U6" s="8" t="s">
        <v>39</v>
      </c>
      <c r="V6" s="8" t="s">
        <v>47</v>
      </c>
      <c r="W6" s="8" t="s">
        <v>33</v>
      </c>
      <c r="X6" s="8" t="s">
        <v>41</v>
      </c>
      <c r="Y6" s="8" t="s">
        <v>48</v>
      </c>
      <c r="Z6" s="12"/>
    </row>
    <row r="7" s="2" customFormat="1" ht="110" customHeight="1" spans="1:26">
      <c r="A7" s="8">
        <v>2</v>
      </c>
      <c r="B7" s="8" t="s">
        <v>56</v>
      </c>
      <c r="C7" s="8" t="s">
        <v>30</v>
      </c>
      <c r="D7" s="8" t="s">
        <v>30</v>
      </c>
      <c r="E7" s="8" t="s">
        <v>57</v>
      </c>
      <c r="F7" s="8" t="s">
        <v>32</v>
      </c>
      <c r="G7" s="8" t="s">
        <v>33</v>
      </c>
      <c r="H7" s="8" t="s">
        <v>58</v>
      </c>
      <c r="I7" s="8" t="s">
        <v>59</v>
      </c>
      <c r="J7" s="8" t="s">
        <v>45</v>
      </c>
      <c r="K7" s="8" t="s">
        <v>60</v>
      </c>
      <c r="L7" s="8">
        <v>19.5</v>
      </c>
      <c r="M7" s="8"/>
      <c r="N7" s="8"/>
      <c r="O7" s="8">
        <v>19.5</v>
      </c>
      <c r="P7" s="8"/>
      <c r="Q7" s="8"/>
      <c r="R7" s="8" t="s">
        <v>33</v>
      </c>
      <c r="S7" s="8">
        <v>65</v>
      </c>
      <c r="T7" s="8" t="s">
        <v>61</v>
      </c>
      <c r="U7" s="8" t="s">
        <v>39</v>
      </c>
      <c r="V7" s="8" t="s">
        <v>62</v>
      </c>
      <c r="W7" s="8" t="s">
        <v>33</v>
      </c>
      <c r="X7" s="8" t="s">
        <v>41</v>
      </c>
      <c r="Y7" s="8"/>
      <c r="Z7" s="13"/>
    </row>
    <row r="8" s="2" customFormat="1" ht="180" hidden="1" customHeight="1" spans="1:26">
      <c r="A8" s="8">
        <v>5</v>
      </c>
      <c r="B8" s="8" t="s">
        <v>63</v>
      </c>
      <c r="C8" s="8" t="s">
        <v>64</v>
      </c>
      <c r="D8" s="8" t="s">
        <v>65</v>
      </c>
      <c r="E8" s="8" t="s">
        <v>66</v>
      </c>
      <c r="F8" s="8" t="s">
        <v>32</v>
      </c>
      <c r="G8" s="8" t="s">
        <v>67</v>
      </c>
      <c r="H8" s="8" t="s">
        <v>34</v>
      </c>
      <c r="I8" s="8" t="s">
        <v>68</v>
      </c>
      <c r="J8" s="8" t="s">
        <v>45</v>
      </c>
      <c r="K8" s="8" t="s">
        <v>69</v>
      </c>
      <c r="L8" s="8">
        <v>147</v>
      </c>
      <c r="M8" s="8"/>
      <c r="N8" s="8"/>
      <c r="O8" s="8">
        <v>147</v>
      </c>
      <c r="P8" s="8"/>
      <c r="Q8" s="8"/>
      <c r="R8" s="8" t="s">
        <v>70</v>
      </c>
      <c r="S8" s="8" t="s">
        <v>71</v>
      </c>
      <c r="T8" s="8" t="s">
        <v>72</v>
      </c>
      <c r="U8" s="8" t="s">
        <v>39</v>
      </c>
      <c r="V8" s="8" t="s">
        <v>73</v>
      </c>
      <c r="W8" s="8" t="s">
        <v>33</v>
      </c>
      <c r="X8" s="8" t="s">
        <v>74</v>
      </c>
      <c r="Y8" s="8"/>
      <c r="Z8" s="13"/>
    </row>
    <row r="9" s="2" customFormat="1" ht="131" hidden="1" customHeight="1" spans="1:26">
      <c r="A9" s="8">
        <v>7</v>
      </c>
      <c r="B9" s="8" t="s">
        <v>75</v>
      </c>
      <c r="C9" s="8" t="s">
        <v>76</v>
      </c>
      <c r="D9" s="8" t="s">
        <v>77</v>
      </c>
      <c r="E9" s="8" t="s">
        <v>78</v>
      </c>
      <c r="F9" s="8" t="s">
        <v>32</v>
      </c>
      <c r="G9" s="8" t="s">
        <v>79</v>
      </c>
      <c r="H9" s="8" t="s">
        <v>80</v>
      </c>
      <c r="I9" s="8" t="s">
        <v>81</v>
      </c>
      <c r="J9" s="8" t="s">
        <v>82</v>
      </c>
      <c r="K9" s="8" t="s">
        <v>83</v>
      </c>
      <c r="L9" s="8">
        <v>40</v>
      </c>
      <c r="M9" s="8"/>
      <c r="N9" s="8"/>
      <c r="O9" s="8">
        <v>40</v>
      </c>
      <c r="P9" s="8"/>
      <c r="Q9" s="8"/>
      <c r="R9" s="8">
        <v>10</v>
      </c>
      <c r="S9" s="8">
        <v>23</v>
      </c>
      <c r="T9" s="8" t="s">
        <v>84</v>
      </c>
      <c r="U9" s="8" t="s">
        <v>39</v>
      </c>
      <c r="V9" s="8" t="s">
        <v>85</v>
      </c>
      <c r="W9" s="8" t="s">
        <v>86</v>
      </c>
      <c r="X9" s="8" t="s">
        <v>87</v>
      </c>
      <c r="Y9" s="8"/>
      <c r="Z9" s="13"/>
    </row>
    <row r="10" s="2" customFormat="1" ht="127" hidden="1" customHeight="1" spans="1:26">
      <c r="A10" s="8">
        <v>8</v>
      </c>
      <c r="B10" s="8" t="s">
        <v>75</v>
      </c>
      <c r="C10" s="8" t="s">
        <v>88</v>
      </c>
      <c r="D10" s="8" t="s">
        <v>89</v>
      </c>
      <c r="E10" s="8" t="s">
        <v>90</v>
      </c>
      <c r="F10" s="8" t="s">
        <v>32</v>
      </c>
      <c r="G10" s="8" t="s">
        <v>91</v>
      </c>
      <c r="H10" s="8" t="s">
        <v>80</v>
      </c>
      <c r="I10" s="8" t="s">
        <v>92</v>
      </c>
      <c r="J10" s="8" t="s">
        <v>82</v>
      </c>
      <c r="K10" s="8" t="s">
        <v>93</v>
      </c>
      <c r="L10" s="8">
        <v>30</v>
      </c>
      <c r="M10" s="8"/>
      <c r="N10" s="8"/>
      <c r="O10" s="8">
        <v>30</v>
      </c>
      <c r="P10" s="8"/>
      <c r="Q10" s="8"/>
      <c r="R10" s="8">
        <v>35</v>
      </c>
      <c r="S10" s="8">
        <v>58</v>
      </c>
      <c r="T10" s="8" t="s">
        <v>94</v>
      </c>
      <c r="U10" s="8" t="s">
        <v>39</v>
      </c>
      <c r="V10" s="8" t="s">
        <v>85</v>
      </c>
      <c r="W10" s="8" t="s">
        <v>95</v>
      </c>
      <c r="X10" s="8" t="s">
        <v>87</v>
      </c>
      <c r="Y10" s="8"/>
      <c r="Z10" s="13"/>
    </row>
    <row r="11" s="2" customFormat="1" ht="124" hidden="1" customHeight="1" spans="1:26">
      <c r="A11" s="8">
        <v>9</v>
      </c>
      <c r="B11" s="8" t="s">
        <v>75</v>
      </c>
      <c r="C11" s="8" t="s">
        <v>96</v>
      </c>
      <c r="D11" s="8" t="s">
        <v>97</v>
      </c>
      <c r="E11" s="8" t="s">
        <v>98</v>
      </c>
      <c r="F11" s="8" t="s">
        <v>32</v>
      </c>
      <c r="G11" s="8" t="s">
        <v>99</v>
      </c>
      <c r="H11" s="8" t="s">
        <v>80</v>
      </c>
      <c r="I11" s="8" t="s">
        <v>100</v>
      </c>
      <c r="J11" s="8" t="s">
        <v>82</v>
      </c>
      <c r="K11" s="8" t="s">
        <v>101</v>
      </c>
      <c r="L11" s="8">
        <v>110</v>
      </c>
      <c r="M11" s="8"/>
      <c r="N11" s="8"/>
      <c r="O11" s="8">
        <v>110</v>
      </c>
      <c r="P11" s="8"/>
      <c r="Q11" s="8"/>
      <c r="R11" s="8">
        <v>35</v>
      </c>
      <c r="S11" s="8">
        <v>72</v>
      </c>
      <c r="T11" s="8" t="s">
        <v>102</v>
      </c>
      <c r="U11" s="8" t="s">
        <v>39</v>
      </c>
      <c r="V11" s="8" t="s">
        <v>85</v>
      </c>
      <c r="W11" s="8" t="s">
        <v>95</v>
      </c>
      <c r="X11" s="8" t="s">
        <v>87</v>
      </c>
      <c r="Y11" s="8"/>
      <c r="Z11" s="13"/>
    </row>
    <row r="12" s="2" customFormat="1" ht="130" hidden="1" customHeight="1" spans="1:26">
      <c r="A12" s="8">
        <v>10</v>
      </c>
      <c r="B12" s="8" t="s">
        <v>75</v>
      </c>
      <c r="C12" s="8" t="s">
        <v>103</v>
      </c>
      <c r="D12" s="8" t="s">
        <v>104</v>
      </c>
      <c r="E12" s="8" t="s">
        <v>105</v>
      </c>
      <c r="F12" s="8" t="s">
        <v>32</v>
      </c>
      <c r="G12" s="8" t="s">
        <v>106</v>
      </c>
      <c r="H12" s="8" t="s">
        <v>58</v>
      </c>
      <c r="I12" s="8" t="s">
        <v>107</v>
      </c>
      <c r="J12" s="8" t="s">
        <v>45</v>
      </c>
      <c r="K12" s="8" t="s">
        <v>108</v>
      </c>
      <c r="L12" s="8">
        <v>171</v>
      </c>
      <c r="M12" s="8"/>
      <c r="N12" s="8"/>
      <c r="O12" s="8">
        <v>171</v>
      </c>
      <c r="P12" s="8"/>
      <c r="Q12" s="8"/>
      <c r="R12" s="8">
        <v>16</v>
      </c>
      <c r="S12" s="8">
        <v>37</v>
      </c>
      <c r="T12" s="8" t="s">
        <v>109</v>
      </c>
      <c r="U12" s="8" t="s">
        <v>39</v>
      </c>
      <c r="V12" s="8" t="s">
        <v>110</v>
      </c>
      <c r="W12" s="8" t="s">
        <v>86</v>
      </c>
      <c r="X12" s="8" t="s">
        <v>87</v>
      </c>
      <c r="Y12" s="8"/>
      <c r="Z12" s="13"/>
    </row>
    <row r="13" s="2" customFormat="1" ht="91" hidden="1" customHeight="1" spans="1:26">
      <c r="A13" s="8">
        <v>11</v>
      </c>
      <c r="B13" s="8" t="s">
        <v>75</v>
      </c>
      <c r="C13" s="8" t="s">
        <v>111</v>
      </c>
      <c r="D13" s="8" t="s">
        <v>112</v>
      </c>
      <c r="E13" s="8" t="s">
        <v>113</v>
      </c>
      <c r="F13" s="8" t="s">
        <v>32</v>
      </c>
      <c r="G13" s="8" t="s">
        <v>114</v>
      </c>
      <c r="H13" s="8" t="s">
        <v>58</v>
      </c>
      <c r="I13" s="8" t="s">
        <v>115</v>
      </c>
      <c r="J13" s="8" t="s">
        <v>45</v>
      </c>
      <c r="K13" s="8" t="s">
        <v>116</v>
      </c>
      <c r="L13" s="8">
        <v>220</v>
      </c>
      <c r="M13" s="8"/>
      <c r="N13" s="8"/>
      <c r="O13" s="8">
        <v>220</v>
      </c>
      <c r="P13" s="8"/>
      <c r="Q13" s="8"/>
      <c r="R13" s="8">
        <v>18</v>
      </c>
      <c r="S13" s="8">
        <v>42</v>
      </c>
      <c r="T13" s="8" t="s">
        <v>117</v>
      </c>
      <c r="U13" s="8" t="s">
        <v>39</v>
      </c>
      <c r="V13" s="11" t="s">
        <v>118</v>
      </c>
      <c r="W13" s="8" t="s">
        <v>95</v>
      </c>
      <c r="X13" s="8" t="s">
        <v>87</v>
      </c>
      <c r="Y13" s="8"/>
      <c r="Z13" s="13"/>
    </row>
    <row r="14" s="2" customFormat="1" ht="91" hidden="1" customHeight="1" spans="1:26">
      <c r="A14" s="8">
        <v>12</v>
      </c>
      <c r="B14" s="8" t="s">
        <v>75</v>
      </c>
      <c r="C14" s="8" t="s">
        <v>111</v>
      </c>
      <c r="D14" s="8" t="s">
        <v>112</v>
      </c>
      <c r="E14" s="8" t="s">
        <v>113</v>
      </c>
      <c r="F14" s="8" t="s">
        <v>32</v>
      </c>
      <c r="G14" s="8" t="s">
        <v>114</v>
      </c>
      <c r="H14" s="8" t="s">
        <v>58</v>
      </c>
      <c r="I14" s="8" t="s">
        <v>119</v>
      </c>
      <c r="J14" s="8" t="s">
        <v>45</v>
      </c>
      <c r="K14" s="8" t="s">
        <v>116</v>
      </c>
      <c r="L14" s="8">
        <v>141.48</v>
      </c>
      <c r="M14" s="8"/>
      <c r="N14" s="8"/>
      <c r="O14" s="8">
        <v>141.48</v>
      </c>
      <c r="P14" s="8"/>
      <c r="Q14" s="8"/>
      <c r="R14" s="8">
        <v>14</v>
      </c>
      <c r="S14" s="8">
        <v>33</v>
      </c>
      <c r="T14" s="8" t="s">
        <v>117</v>
      </c>
      <c r="U14" s="8" t="s">
        <v>39</v>
      </c>
      <c r="V14" s="8" t="s">
        <v>120</v>
      </c>
      <c r="W14" s="8" t="s">
        <v>95</v>
      </c>
      <c r="X14" s="8" t="s">
        <v>87</v>
      </c>
      <c r="Y14" s="8"/>
      <c r="Z14" s="13"/>
    </row>
    <row r="15" s="2" customFormat="1" ht="91" hidden="1" customHeight="1" spans="1:26">
      <c r="A15" s="8">
        <v>13</v>
      </c>
      <c r="B15" s="8" t="s">
        <v>75</v>
      </c>
      <c r="C15" s="8" t="s">
        <v>111</v>
      </c>
      <c r="D15" s="8" t="s">
        <v>112</v>
      </c>
      <c r="E15" s="8" t="s">
        <v>105</v>
      </c>
      <c r="F15" s="8" t="s">
        <v>32</v>
      </c>
      <c r="G15" s="8" t="s">
        <v>114</v>
      </c>
      <c r="H15" s="8" t="s">
        <v>58</v>
      </c>
      <c r="I15" s="8" t="s">
        <v>121</v>
      </c>
      <c r="J15" s="8" t="s">
        <v>45</v>
      </c>
      <c r="K15" s="8" t="s">
        <v>116</v>
      </c>
      <c r="L15" s="8">
        <v>338</v>
      </c>
      <c r="M15" s="8"/>
      <c r="N15" s="8"/>
      <c r="O15" s="8">
        <v>338</v>
      </c>
      <c r="P15" s="8"/>
      <c r="Q15" s="8"/>
      <c r="R15" s="8">
        <v>31</v>
      </c>
      <c r="S15" s="8">
        <v>72</v>
      </c>
      <c r="T15" s="8" t="s">
        <v>122</v>
      </c>
      <c r="U15" s="8" t="s">
        <v>39</v>
      </c>
      <c r="V15" s="8" t="s">
        <v>123</v>
      </c>
      <c r="W15" s="8" t="s">
        <v>95</v>
      </c>
      <c r="X15" s="8" t="s">
        <v>87</v>
      </c>
      <c r="Y15" s="8"/>
      <c r="Z15" s="13"/>
    </row>
    <row r="16" s="2" customFormat="1" ht="91" hidden="1" customHeight="1" spans="1:26">
      <c r="A16" s="8">
        <v>14</v>
      </c>
      <c r="B16" s="8" t="s">
        <v>75</v>
      </c>
      <c r="C16" s="8" t="s">
        <v>88</v>
      </c>
      <c r="D16" s="8" t="s">
        <v>124</v>
      </c>
      <c r="E16" s="8" t="s">
        <v>113</v>
      </c>
      <c r="F16" s="8" t="s">
        <v>32</v>
      </c>
      <c r="G16" s="8" t="s">
        <v>125</v>
      </c>
      <c r="H16" s="8" t="s">
        <v>58</v>
      </c>
      <c r="I16" s="8" t="s">
        <v>126</v>
      </c>
      <c r="J16" s="8" t="s">
        <v>45</v>
      </c>
      <c r="K16" s="8" t="s">
        <v>93</v>
      </c>
      <c r="L16" s="8">
        <v>165</v>
      </c>
      <c r="M16" s="8"/>
      <c r="N16" s="8"/>
      <c r="O16" s="8">
        <v>165</v>
      </c>
      <c r="P16" s="8"/>
      <c r="Q16" s="8"/>
      <c r="R16" s="8">
        <v>14</v>
      </c>
      <c r="S16" s="8">
        <v>33</v>
      </c>
      <c r="T16" s="8" t="s">
        <v>117</v>
      </c>
      <c r="U16" s="8" t="s">
        <v>39</v>
      </c>
      <c r="V16" s="8" t="s">
        <v>120</v>
      </c>
      <c r="W16" s="8" t="s">
        <v>86</v>
      </c>
      <c r="X16" s="8" t="s">
        <v>87</v>
      </c>
      <c r="Y16" s="8"/>
      <c r="Z16" s="13"/>
    </row>
    <row r="17" s="2" customFormat="1" ht="111" hidden="1" customHeight="1" spans="1:26">
      <c r="A17" s="8">
        <v>15</v>
      </c>
      <c r="B17" s="8" t="s">
        <v>75</v>
      </c>
      <c r="C17" s="8" t="s">
        <v>127</v>
      </c>
      <c r="D17" s="8" t="s">
        <v>128</v>
      </c>
      <c r="E17" s="8" t="s">
        <v>129</v>
      </c>
      <c r="F17" s="8" t="s">
        <v>32</v>
      </c>
      <c r="G17" s="8" t="s">
        <v>130</v>
      </c>
      <c r="H17" s="8" t="s">
        <v>34</v>
      </c>
      <c r="I17" s="8" t="s">
        <v>131</v>
      </c>
      <c r="J17" s="8" t="s">
        <v>45</v>
      </c>
      <c r="K17" s="8" t="s">
        <v>132</v>
      </c>
      <c r="L17" s="8">
        <v>20.53</v>
      </c>
      <c r="M17" s="8"/>
      <c r="N17" s="8"/>
      <c r="O17" s="8">
        <v>20.53</v>
      </c>
      <c r="P17" s="8"/>
      <c r="Q17" s="8"/>
      <c r="R17" s="8" t="s">
        <v>133</v>
      </c>
      <c r="S17" s="8" t="s">
        <v>134</v>
      </c>
      <c r="T17" s="8" t="s">
        <v>135</v>
      </c>
      <c r="U17" s="8" t="s">
        <v>39</v>
      </c>
      <c r="V17" s="8" t="s">
        <v>136</v>
      </c>
      <c r="W17" s="8" t="s">
        <v>33</v>
      </c>
      <c r="X17" s="8" t="s">
        <v>137</v>
      </c>
      <c r="Y17" s="8"/>
      <c r="Z17" s="13"/>
    </row>
    <row r="18" s="2" customFormat="1" ht="409" hidden="1" customHeight="1" spans="1:26">
      <c r="A18" s="8">
        <v>16</v>
      </c>
      <c r="B18" s="8" t="s">
        <v>75</v>
      </c>
      <c r="C18" s="8" t="s">
        <v>88</v>
      </c>
      <c r="D18" s="8" t="s">
        <v>138</v>
      </c>
      <c r="E18" s="8" t="s">
        <v>139</v>
      </c>
      <c r="F18" s="8" t="s">
        <v>32</v>
      </c>
      <c r="G18" s="8" t="s">
        <v>140</v>
      </c>
      <c r="H18" s="8" t="s">
        <v>58</v>
      </c>
      <c r="I18" s="8" t="s">
        <v>141</v>
      </c>
      <c r="J18" s="8" t="s">
        <v>45</v>
      </c>
      <c r="K18" s="8" t="s">
        <v>93</v>
      </c>
      <c r="L18" s="8">
        <v>272.53</v>
      </c>
      <c r="M18" s="8"/>
      <c r="N18" s="8"/>
      <c r="O18" s="8">
        <v>272.53</v>
      </c>
      <c r="P18" s="8"/>
      <c r="Q18" s="8"/>
      <c r="R18" s="8">
        <v>21</v>
      </c>
      <c r="S18" s="8">
        <v>49</v>
      </c>
      <c r="T18" s="8" t="s">
        <v>142</v>
      </c>
      <c r="U18" s="8" t="s">
        <v>39</v>
      </c>
      <c r="V18" s="8" t="s">
        <v>143</v>
      </c>
      <c r="W18" s="8" t="s">
        <v>33</v>
      </c>
      <c r="X18" s="8" t="s">
        <v>87</v>
      </c>
      <c r="Y18" s="8"/>
      <c r="Z18" s="13"/>
    </row>
    <row r="19" s="2" customFormat="1" ht="344" hidden="1" customHeight="1" spans="1:26">
      <c r="A19" s="8">
        <v>17</v>
      </c>
      <c r="B19" s="8" t="s">
        <v>75</v>
      </c>
      <c r="C19" s="8" t="s">
        <v>144</v>
      </c>
      <c r="D19" s="8" t="s">
        <v>145</v>
      </c>
      <c r="E19" s="8" t="s">
        <v>146</v>
      </c>
      <c r="F19" s="8" t="s">
        <v>32</v>
      </c>
      <c r="G19" s="8" t="s">
        <v>147</v>
      </c>
      <c r="H19" s="8" t="s">
        <v>58</v>
      </c>
      <c r="I19" s="8" t="s">
        <v>148</v>
      </c>
      <c r="J19" s="8" t="s">
        <v>45</v>
      </c>
      <c r="K19" s="8" t="s">
        <v>149</v>
      </c>
      <c r="L19" s="8">
        <v>252.07</v>
      </c>
      <c r="M19" s="8"/>
      <c r="N19" s="8"/>
      <c r="O19" s="8">
        <v>252.07</v>
      </c>
      <c r="P19" s="8"/>
      <c r="Q19" s="8"/>
      <c r="R19" s="8">
        <v>20</v>
      </c>
      <c r="S19" s="8">
        <v>47</v>
      </c>
      <c r="T19" s="8" t="s">
        <v>150</v>
      </c>
      <c r="U19" s="8" t="s">
        <v>39</v>
      </c>
      <c r="V19" s="8" t="s">
        <v>143</v>
      </c>
      <c r="W19" s="8" t="s">
        <v>33</v>
      </c>
      <c r="X19" s="8" t="s">
        <v>87</v>
      </c>
      <c r="Y19" s="8"/>
      <c r="Z19" s="13"/>
    </row>
    <row r="20" s="3" customFormat="1" ht="20" hidden="1" customHeight="1" spans="1:25">
      <c r="A20" s="8" t="s">
        <v>151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>
        <f>SUM(L5:L19)</f>
        <v>1972.95</v>
      </c>
      <c r="M20" s="8"/>
      <c r="N20" s="8"/>
      <c r="O20" s="8">
        <v>3631</v>
      </c>
      <c r="P20" s="8"/>
      <c r="Q20" s="8"/>
      <c r="R20" s="8"/>
      <c r="S20" s="8"/>
      <c r="T20" s="8"/>
      <c r="U20" s="8"/>
      <c r="V20" s="8"/>
      <c r="W20" s="8"/>
      <c r="X20" s="8"/>
      <c r="Y20" s="8"/>
    </row>
  </sheetData>
  <autoFilter xmlns:etc="http://www.wps.cn/officeDocument/2017/etCustomData" ref="A4:Z20" etc:filterBottomFollowUsedRange="0">
    <filterColumn colId="2">
      <customFilters>
        <customFilter operator="equal" val="全县范围内"/>
      </customFilters>
    </filterColumn>
    <extLst/>
  </autoFilter>
  <mergeCells count="21"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1388888888889" right="0.751388888888889" top="1" bottom="1" header="0.5" footer="0.5"/>
  <pageSetup paperSize="9" scale="4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计划表</vt:lpstr>
      <vt:lpstr>Sheet2</vt:lpstr>
      <vt:lpstr>计划清单1</vt:lpstr>
      <vt:lpstr>计划清单</vt:lpstr>
      <vt:lpstr>计划清单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2025-02-07T07:42:00Z</dcterms:created>
  <dcterms:modified xsi:type="dcterms:W3CDTF">2025-04-22T07:33:13Z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0A1741635C2447E4938BAD0A77BF5BF4_13</vt:lpwstr>
  </property>
  <property fmtid="{D5CDD505-2E9C-101B-9397-08002B2CF9AE}" pid="3" name="KSOProductBuildVer">
    <vt:lpwstr>2052-12.1.0.20784</vt:lpwstr>
  </property>
</Properties>
</file>