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" r:id="rId1"/>
    <sheet name="汇总表" sheetId="2" r:id="rId2"/>
  </sheets>
  <definedNames>
    <definedName name="_xlnm._FilterDatabase" localSheetId="0" hidden="1">计划表!$A$4:$Y$10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<sst xmlns="http://schemas.openxmlformats.org/spreadsheetml/2006/main" count="125" uniqueCount="93">
  <si>
    <t>附件:2</t>
  </si>
  <si>
    <t>砀山县2025年中央财政衔接推进乡村振兴补助资金项目计划表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</si>
  <si>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</si>
  <si>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</si>
  <si>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</si>
  <si>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</si>
  <si>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</si>
  <si>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</si>
  <si>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</si>
  <si>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</si>
  <si>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</si>
  <si>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</si>
  <si>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</si>
  <si>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</si>
  <si>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</si>
  <si>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</si>
  <si>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</si>
  <si>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</si>
  <si>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</si>
  <si>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</si>
  <si>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</si>
  <si>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</si>
  <si>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</si>
  <si>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</si>
  <si>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</si>
  <si>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</si>
  <si>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</si>
  <si>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</si>
  <si>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</si>
  <si>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产业发展类</t>
  </si>
  <si>
    <t>良梨镇</t>
  </si>
  <si>
    <t>桃源村、良梨村、丰棉村</t>
  </si>
  <si>
    <t>桃源村、良梨村、丰棉村冷库改造提升项目</t>
  </si>
  <si>
    <t>改建</t>
  </si>
  <si>
    <t>桃源村马庄自然村</t>
  </si>
  <si>
    <t>2025年12月15日前</t>
  </si>
  <si>
    <t>螺杆并联制冷机3组，PLC自动化控制，蒸发冷一套等相关配套设备。</t>
  </si>
  <si>
    <t>县农业农村局</t>
  </si>
  <si>
    <t>良梨镇人民政府赵磊</t>
  </si>
  <si>
    <t>项目建成后，形成收益资金（不低于同期银行贷款利率），去除土地租金及相关运维后收益用于村增收及脱贫户，另一方面带动脱贫户就近就地就业增收，实现脱贫群众稳定脱贫，能够有力地促进农村经济的发展。</t>
  </si>
  <si>
    <t>参与项目申报、实施过程监督、完成后受益</t>
  </si>
  <si>
    <t>通过财政衔接资金投入对冷库进行提升，增加村集体经济收入，带动周边农户增收，特别是脱贫户、监测户通过就业等方式增加收入，辐射带动周边农户、经营主体发展产业，提升产业发展质量，不断巩固脱贫成果。</t>
  </si>
  <si>
    <t>是</t>
  </si>
  <si>
    <t>到村</t>
  </si>
  <si>
    <t>唐寨镇</t>
  </si>
  <si>
    <t>家和村</t>
  </si>
  <si>
    <t>家和村庭院经济项目</t>
  </si>
  <si>
    <t>新建</t>
  </si>
  <si>
    <t>西小庄</t>
  </si>
  <si>
    <t>通过微菜园的模式，发展果蔬种植等项目，采取一户一经营的方式，对庭院特色种植果蔬项目的11户脱贫户（监测户）进行奖补，铺设路牙石、青红砖约3700米等相关配套设施。</t>
  </si>
  <si>
    <t>唐寨镇人民政府王小东</t>
  </si>
  <si>
    <t>鼓励脱贫户（监测户）及村民群众合理利用房前屋后闲置土地，高质量发展庭院经济。同时既能提升村内人居环境，又能增加户内收入。</t>
  </si>
  <si>
    <t>以庭院经济+人居环境提升的形式，通过微菜园的模式，以一家一户经营的方式，对脱贫户（监测户）进行奖补，激发脱贫人口（监测对象）内生动力，增加户内收入。同时辐射带动周边农户发展庭院经济，同步提升村内人居环境，进一步巩固脱贫攻坚成果。</t>
  </si>
  <si>
    <t>到户</t>
  </si>
  <si>
    <t>基础设施类</t>
  </si>
  <si>
    <t>三坝集村</t>
  </si>
  <si>
    <t>三坝集村现代农业精品示范园配套基础设施工程</t>
  </si>
  <si>
    <t>李楼</t>
  </si>
  <si>
    <t>沟渠清淤1140米（含新开挖沟渠260米），棚间排水沟砌筑2230米，硬化3500平方；铺设直径HDPE500波纹管360米，直径HDPE300波纹管108米；砌筑检查井20座及其他辅助设施；固定卷膜器支架60个。</t>
  </si>
  <si>
    <t>完成建设任务，改善水利条件，方便生产，提升基础设施水平。改善除涝面积400亩。群众满意度95%以上。</t>
  </si>
  <si>
    <t>通过提升示范园基础设施，解决排水问题、改善示范园生产条件，带动周边更多农户增收，特别是脱贫户、监测户通过就业等方式增加收入，提升产业发展质量，不断巩固脱贫成果。</t>
  </si>
  <si>
    <t>否</t>
  </si>
  <si>
    <t>朱楼镇</t>
  </si>
  <si>
    <t>梁寨村</t>
  </si>
  <si>
    <t>高标准育苗基地产业园（一、二期）配套基础设施工程</t>
  </si>
  <si>
    <t>梁寨</t>
  </si>
  <si>
    <t>修建长276米，宽4米，厚30公分冷再生硬化道路，约1104平方米；地坪修建，厚30公分冷再生硬化地坪，约900平方米；场内砌筑下水道1455米，暗涵Φ1000水泥管10米，暗涵Φ600钢带管381米，检查井22座，混凝土挡墙2座；机井2眼及其他基础设施配套。</t>
  </si>
  <si>
    <t>朱楼镇人民政府武波</t>
  </si>
  <si>
    <t>完成建设任务，改善水利条件，方便生产，提升基础设施水平。改善除涝面积500亩。群众满意度95%以上。</t>
  </si>
  <si>
    <t>通过提升产业园基础设施，解决排水问题、改善产业园生产条件，带动周边更多农户增收，特别是脱贫户、监测户通过就业等方式增加收入，提升产业发展质量，不断巩固脱贫成果。</t>
  </si>
  <si>
    <t>就业项目类</t>
  </si>
  <si>
    <t>全县范围内</t>
  </si>
  <si>
    <t>/</t>
  </si>
  <si>
    <t>乡村公益性岗位补贴</t>
  </si>
  <si>
    <t>2025年12月底前</t>
  </si>
  <si>
    <t>对16-59周岁乡村公益性岗位就业人员，按照每人每月300元标准，通过申领程序发放补助。</t>
  </si>
  <si>
    <t>县人社局</t>
  </si>
  <si>
    <t>县人社局曹海峰</t>
  </si>
  <si>
    <t>预计发放乡村公益性岗位补贴2400人，促进脱贫劳动者稳定就业增收。</t>
  </si>
  <si>
    <t>通过对乡村公益性岗位就业人员发放补贴，帮助脱贫户、监测户就近就地就业，增加收入。</t>
  </si>
  <si>
    <t>合计：</t>
  </si>
  <si>
    <t>附件:1</t>
  </si>
  <si>
    <t>砀山县2025年中央财政衔接推进乡村振兴补助资金项目汇总表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</si>
  <si>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</si>
  <si>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</si>
  <si>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</si>
  <si>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</si>
  <si>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</si>
  <si>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</si>
  <si>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</si>
  <si>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</si>
  <si>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巩固三保障成果类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</si>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</sst>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topLeftCell="C5" workbookViewId="0">
      <selection activeCell="I7" sqref="I7"/>
    </sheetView>
  </sheetViews>
  <sheetFormatPr defaultColWidth="9" defaultRowHeight="13.5"/>
  <cols>
    <col min="3" max="3" width="14.5" customWidth="1"/>
    <col min="4" max="4" width="24.5" customWidth="1"/>
    <col min="5" max="5" width="13.375" customWidth="1"/>
    <col min="7" max="7" width="18.625" customWidth="1"/>
    <col min="8" max="8" width="14.25" customWidth="1"/>
    <col min="9" max="9" width="31.75" customWidth="1"/>
    <col min="10" max="10" width="19.625" customWidth="1"/>
    <col min="11" max="11" width="20.5" customWidth="1"/>
    <col min="12" max="12" width="15.125" customWidth="1"/>
    <col min="20" max="20" width="17.875" customWidth="1"/>
    <col min="21" max="21" width="15" customWidth="1"/>
    <col min="22" max="22" width="23.25" customWidth="1"/>
  </cols>
  <sheetData>
    <row r="1" ht="31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54" customHeight="1" spans="1: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22"/>
      <c r="M2" s="2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="13" customFormat="1" ht="59" customHeight="1" spans="1:2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3" t="s">
        <v>14</v>
      </c>
      <c r="N3" s="24"/>
      <c r="O3" s="24"/>
      <c r="P3" s="24"/>
      <c r="Q3" s="28"/>
      <c r="R3" s="23" t="s">
        <v>15</v>
      </c>
      <c r="S3" s="28"/>
      <c r="T3" s="16" t="s">
        <v>16</v>
      </c>
      <c r="U3" s="16" t="s">
        <v>17</v>
      </c>
      <c r="V3" s="16" t="s">
        <v>18</v>
      </c>
      <c r="W3" s="16" t="s">
        <v>19</v>
      </c>
      <c r="X3" s="16" t="s">
        <v>20</v>
      </c>
      <c r="Y3" s="16" t="s">
        <v>21</v>
      </c>
    </row>
    <row r="4" s="13" customFormat="1" ht="51" customHeight="1" spans="1: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5" t="s">
        <v>22</v>
      </c>
      <c r="N4" s="25" t="s">
        <v>23</v>
      </c>
      <c r="O4" s="25" t="s">
        <v>24</v>
      </c>
      <c r="P4" s="25" t="s">
        <v>25</v>
      </c>
      <c r="Q4" s="25" t="s">
        <v>26</v>
      </c>
      <c r="R4" s="25" t="s">
        <v>27</v>
      </c>
      <c r="S4" s="25" t="s">
        <v>28</v>
      </c>
      <c r="T4" s="17"/>
      <c r="U4" s="17"/>
      <c r="V4" s="17"/>
      <c r="W4" s="17"/>
      <c r="X4" s="17"/>
      <c r="Y4" s="17"/>
    </row>
    <row r="5" s="14" customFormat="1" ht="216" customHeight="1" spans="1:25">
      <c r="A5" s="18">
        <v>1</v>
      </c>
      <c r="B5" s="18" t="s">
        <v>29</v>
      </c>
      <c r="C5" s="18" t="s">
        <v>30</v>
      </c>
      <c r="D5" s="18" t="s">
        <v>31</v>
      </c>
      <c r="E5" s="18" t="s">
        <v>32</v>
      </c>
      <c r="F5" s="18" t="s">
        <v>33</v>
      </c>
      <c r="G5" s="18" t="s">
        <v>34</v>
      </c>
      <c r="H5" s="18" t="s">
        <v>35</v>
      </c>
      <c r="I5" s="18" t="s">
        <v>36</v>
      </c>
      <c r="J5" s="18" t="s">
        <v>37</v>
      </c>
      <c r="K5" s="18" t="s">
        <v>38</v>
      </c>
      <c r="L5" s="18">
        <v>58.7</v>
      </c>
      <c r="M5" s="18">
        <v>58.7</v>
      </c>
      <c r="N5" s="18"/>
      <c r="O5" s="18"/>
      <c r="P5" s="18"/>
      <c r="Q5" s="18"/>
      <c r="R5" s="18">
        <v>12</v>
      </c>
      <c r="S5" s="18">
        <v>28</v>
      </c>
      <c r="T5" s="18" t="s">
        <v>39</v>
      </c>
      <c r="U5" s="18" t="s">
        <v>40</v>
      </c>
      <c r="V5" s="18" t="s">
        <v>41</v>
      </c>
      <c r="W5" s="18" t="s">
        <v>42</v>
      </c>
      <c r="X5" s="18" t="s">
        <v>43</v>
      </c>
      <c r="Y5" s="18"/>
    </row>
    <row r="6" s="14" customFormat="1" ht="192" customHeight="1" spans="1:25">
      <c r="A6" s="18">
        <v>2</v>
      </c>
      <c r="B6" s="18" t="s">
        <v>29</v>
      </c>
      <c r="C6" s="18" t="s">
        <v>44</v>
      </c>
      <c r="D6" s="18" t="s">
        <v>45</v>
      </c>
      <c r="E6" s="18" t="s">
        <v>46</v>
      </c>
      <c r="F6" s="18" t="s">
        <v>47</v>
      </c>
      <c r="G6" s="18" t="s">
        <v>48</v>
      </c>
      <c r="H6" s="18" t="s">
        <v>35</v>
      </c>
      <c r="I6" s="18" t="s">
        <v>49</v>
      </c>
      <c r="J6" s="18" t="s">
        <v>37</v>
      </c>
      <c r="K6" s="18" t="s">
        <v>50</v>
      </c>
      <c r="L6" s="18">
        <v>45</v>
      </c>
      <c r="M6" s="18">
        <v>45</v>
      </c>
      <c r="N6" s="18"/>
      <c r="O6" s="18"/>
      <c r="P6" s="18"/>
      <c r="Q6" s="18"/>
      <c r="R6" s="18">
        <v>11</v>
      </c>
      <c r="S6" s="18">
        <v>26</v>
      </c>
      <c r="T6" s="18" t="s">
        <v>51</v>
      </c>
      <c r="U6" s="18" t="s">
        <v>40</v>
      </c>
      <c r="V6" s="18" t="s">
        <v>52</v>
      </c>
      <c r="W6" s="18" t="s">
        <v>42</v>
      </c>
      <c r="X6" s="18" t="s">
        <v>53</v>
      </c>
      <c r="Y6" s="18"/>
    </row>
    <row r="7" s="14" customFormat="1" ht="160" customHeight="1" spans="1:25">
      <c r="A7" s="18">
        <v>3</v>
      </c>
      <c r="B7" s="18" t="s">
        <v>54</v>
      </c>
      <c r="C7" s="18" t="s">
        <v>30</v>
      </c>
      <c r="D7" s="18" t="s">
        <v>55</v>
      </c>
      <c r="E7" s="18" t="s">
        <v>56</v>
      </c>
      <c r="F7" s="18" t="s">
        <v>33</v>
      </c>
      <c r="G7" s="18" t="s">
        <v>57</v>
      </c>
      <c r="H7" s="18" t="s">
        <v>35</v>
      </c>
      <c r="I7" s="18" t="s">
        <v>58</v>
      </c>
      <c r="J7" s="18" t="s">
        <v>37</v>
      </c>
      <c r="K7" s="18" t="s">
        <v>38</v>
      </c>
      <c r="L7" s="18">
        <v>93.9</v>
      </c>
      <c r="M7" s="18">
        <v>93.9</v>
      </c>
      <c r="N7" s="18"/>
      <c r="O7" s="18"/>
      <c r="P7" s="18"/>
      <c r="Q7" s="18"/>
      <c r="R7" s="18">
        <v>15</v>
      </c>
      <c r="S7" s="18">
        <v>35</v>
      </c>
      <c r="T7" s="18" t="s">
        <v>59</v>
      </c>
      <c r="U7" s="18" t="s">
        <v>40</v>
      </c>
      <c r="V7" s="18" t="s">
        <v>60</v>
      </c>
      <c r="W7" s="18" t="s">
        <v>61</v>
      </c>
      <c r="X7" s="18" t="s">
        <v>43</v>
      </c>
      <c r="Y7" s="18"/>
    </row>
    <row r="8" s="14" customFormat="1" ht="193" customHeight="1" spans="1:25">
      <c r="A8" s="18">
        <v>4</v>
      </c>
      <c r="B8" s="18" t="s">
        <v>54</v>
      </c>
      <c r="C8" s="18" t="s">
        <v>62</v>
      </c>
      <c r="D8" s="18" t="s">
        <v>63</v>
      </c>
      <c r="E8" s="18" t="s">
        <v>64</v>
      </c>
      <c r="F8" s="18" t="s">
        <v>33</v>
      </c>
      <c r="G8" s="18" t="s">
        <v>65</v>
      </c>
      <c r="H8" s="18" t="s">
        <v>35</v>
      </c>
      <c r="I8" s="18" t="s">
        <v>66</v>
      </c>
      <c r="J8" s="18" t="s">
        <v>37</v>
      </c>
      <c r="K8" s="18" t="s">
        <v>67</v>
      </c>
      <c r="L8" s="18">
        <v>190.2</v>
      </c>
      <c r="M8" s="18">
        <v>190.2</v>
      </c>
      <c r="N8" s="18"/>
      <c r="O8" s="18"/>
      <c r="P8" s="18"/>
      <c r="Q8" s="18"/>
      <c r="R8" s="18">
        <v>32</v>
      </c>
      <c r="S8" s="18">
        <v>74</v>
      </c>
      <c r="T8" s="18" t="s">
        <v>68</v>
      </c>
      <c r="U8" s="18" t="s">
        <v>40</v>
      </c>
      <c r="V8" s="18" t="s">
        <v>69</v>
      </c>
      <c r="W8" s="18" t="s">
        <v>42</v>
      </c>
      <c r="X8" s="18" t="s">
        <v>43</v>
      </c>
      <c r="Y8" s="18"/>
    </row>
    <row r="9" customFormat="1" ht="144" customHeight="1" spans="1:25">
      <c r="A9" s="18">
        <v>5</v>
      </c>
      <c r="B9" s="19" t="s">
        <v>70</v>
      </c>
      <c r="C9" s="19" t="s">
        <v>71</v>
      </c>
      <c r="D9" s="19" t="s">
        <v>72</v>
      </c>
      <c r="E9" s="19" t="s">
        <v>73</v>
      </c>
      <c r="F9" s="19" t="s">
        <v>47</v>
      </c>
      <c r="G9" s="19" t="s">
        <v>72</v>
      </c>
      <c r="H9" s="19" t="s">
        <v>74</v>
      </c>
      <c r="I9" s="19" t="s">
        <v>75</v>
      </c>
      <c r="J9" s="19" t="s">
        <v>76</v>
      </c>
      <c r="K9" s="19" t="s">
        <v>77</v>
      </c>
      <c r="L9" s="26">
        <v>35.2</v>
      </c>
      <c r="M9" s="26">
        <v>35.2</v>
      </c>
      <c r="N9" s="18"/>
      <c r="O9" s="18"/>
      <c r="P9" s="18"/>
      <c r="Q9" s="18"/>
      <c r="R9" s="19" t="s">
        <v>72</v>
      </c>
      <c r="S9" s="19">
        <v>2400</v>
      </c>
      <c r="T9" s="19" t="s">
        <v>78</v>
      </c>
      <c r="U9" s="19" t="s">
        <v>40</v>
      </c>
      <c r="V9" s="19" t="s">
        <v>79</v>
      </c>
      <c r="W9" s="19" t="s">
        <v>72</v>
      </c>
      <c r="X9" s="19" t="s">
        <v>53</v>
      </c>
      <c r="Y9" s="19"/>
    </row>
    <row r="10" ht="36" customHeight="1" spans="1:25">
      <c r="A10" s="20" t="s">
        <v>80</v>
      </c>
      <c r="B10" s="21"/>
      <c r="C10" s="21"/>
      <c r="D10" s="21"/>
      <c r="E10" s="21"/>
      <c r="F10" s="21"/>
      <c r="G10" s="21"/>
      <c r="H10" s="21"/>
      <c r="I10" s="21"/>
      <c r="J10" s="21"/>
      <c r="K10" s="27"/>
      <c r="L10" s="18">
        <f>SUM(L5:L9)</f>
        <v>423</v>
      </c>
      <c r="M10" s="18">
        <f>SUM(M5:M9)</f>
        <v>423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</sheetData>
  <mergeCells count="22">
    <mergeCell ref="A2:Y2"/>
    <mergeCell ref="M3:Q3"/>
    <mergeCell ref="R3:S3"/>
    <mergeCell ref="A10:K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" right="0.75" top="1" bottom="1" header="0.5" footer="0.5"/>
  <pageSetup paperSize="9" scale="3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E9" sqref="E9"/>
    </sheetView>
  </sheetViews>
  <sheetFormatPr defaultColWidth="9" defaultRowHeight="13.5"/>
  <cols>
    <col min="2" max="2" width="23.5" customWidth="1"/>
    <col min="3" max="3" width="13.125" customWidth="1"/>
    <col min="4" max="4" width="15.5" customWidth="1"/>
    <col min="5" max="5" width="15.75" customWidth="1"/>
    <col min="6" max="7" width="12.625" customWidth="1"/>
    <col min="8" max="8" width="13.25" customWidth="1"/>
    <col min="9" max="9" width="12.375" customWidth="1"/>
    <col min="10" max="10" width="9.75" customWidth="1"/>
  </cols>
  <sheetData>
    <row r="1" ht="45" customHeight="1" spans="1:1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</row>
    <row r="2" ht="72" customHeight="1" spans="1:10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</row>
    <row r="3" ht="40" customHeight="1" spans="1:10">
      <c r="A3" s="3" t="s">
        <v>2</v>
      </c>
      <c r="B3" s="3" t="s">
        <v>83</v>
      </c>
      <c r="C3" s="3" t="s">
        <v>84</v>
      </c>
      <c r="D3" s="3" t="s">
        <v>85</v>
      </c>
      <c r="E3" s="4" t="s">
        <v>86</v>
      </c>
      <c r="F3" s="5"/>
      <c r="G3" s="5"/>
      <c r="H3" s="6"/>
      <c r="I3" s="8" t="s">
        <v>26</v>
      </c>
      <c r="J3" s="8" t="s">
        <v>21</v>
      </c>
    </row>
    <row r="4" ht="35" customHeight="1" spans="1:10">
      <c r="A4" s="7"/>
      <c r="B4" s="7"/>
      <c r="C4" s="7"/>
      <c r="D4" s="7"/>
      <c r="E4" s="8" t="s">
        <v>87</v>
      </c>
      <c r="F4" s="8" t="s">
        <v>88</v>
      </c>
      <c r="G4" s="8" t="s">
        <v>89</v>
      </c>
      <c r="H4" s="8" t="s">
        <v>90</v>
      </c>
      <c r="I4" s="10"/>
      <c r="J4" s="10"/>
    </row>
    <row r="5" ht="48" customHeight="1" spans="1:10">
      <c r="A5" s="9">
        <v>1</v>
      </c>
      <c r="B5" s="9" t="s">
        <v>54</v>
      </c>
      <c r="C5" s="9">
        <v>2</v>
      </c>
      <c r="D5" s="9">
        <v>284.1</v>
      </c>
      <c r="E5" s="9">
        <v>284.1</v>
      </c>
      <c r="F5" s="10"/>
      <c r="G5" s="10"/>
      <c r="H5" s="10"/>
      <c r="I5" s="10"/>
      <c r="J5" s="10"/>
    </row>
    <row r="6" ht="48" customHeight="1" spans="1:10">
      <c r="A6" s="9">
        <v>2</v>
      </c>
      <c r="B6" s="9" t="s">
        <v>29</v>
      </c>
      <c r="C6" s="9">
        <v>2</v>
      </c>
      <c r="D6" s="9">
        <v>103.7</v>
      </c>
      <c r="E6" s="9">
        <v>103.7</v>
      </c>
      <c r="F6" s="10"/>
      <c r="G6" s="10"/>
      <c r="H6" s="10"/>
      <c r="I6" s="10"/>
      <c r="J6" s="10"/>
    </row>
    <row r="7" ht="48" customHeight="1" spans="1:10">
      <c r="A7" s="9">
        <v>3</v>
      </c>
      <c r="B7" s="9" t="s">
        <v>70</v>
      </c>
      <c r="C7" s="9">
        <v>1</v>
      </c>
      <c r="D7" s="9">
        <v>35.2</v>
      </c>
      <c r="E7" s="9">
        <v>35.2</v>
      </c>
      <c r="F7" s="10"/>
      <c r="G7" s="10"/>
      <c r="H7" s="10"/>
      <c r="I7" s="10"/>
      <c r="J7" s="10"/>
    </row>
    <row r="8" ht="48" customHeight="1" spans="1:10">
      <c r="A8" s="9">
        <v>4</v>
      </c>
      <c r="B8" s="9" t="s">
        <v>91</v>
      </c>
      <c r="C8" s="9"/>
      <c r="D8" s="9"/>
      <c r="E8" s="10"/>
      <c r="F8" s="10"/>
      <c r="G8" s="10"/>
      <c r="H8" s="10"/>
      <c r="I8" s="10"/>
      <c r="J8" s="10"/>
    </row>
    <row r="9" ht="48" customHeight="1" spans="1:10">
      <c r="A9" s="9">
        <v>5</v>
      </c>
      <c r="B9" s="9" t="s">
        <v>92</v>
      </c>
      <c r="C9" s="9"/>
      <c r="D9" s="9"/>
      <c r="E9" s="10"/>
      <c r="F9" s="10"/>
      <c r="G9" s="10"/>
      <c r="H9" s="10"/>
      <c r="I9" s="10"/>
      <c r="J9" s="10"/>
    </row>
    <row r="10" ht="35" customHeight="1" spans="1:10">
      <c r="A10" s="11" t="s">
        <v>80</v>
      </c>
      <c r="B10" s="12"/>
      <c r="C10" s="9">
        <f>SUM(C5:C9)</f>
        <v>5</v>
      </c>
      <c r="D10" s="9">
        <f>SUM(D5:D9)</f>
        <v>423</v>
      </c>
      <c r="E10" s="9">
        <f>SUM(E5:E9)</f>
        <v>423</v>
      </c>
      <c r="F10" s="10"/>
      <c r="G10" s="10"/>
      <c r="H10" s="10"/>
      <c r="I10" s="10"/>
      <c r="J10" s="10"/>
    </row>
  </sheetData>
  <mergeCells count="7">
    <mergeCell ref="A2:J2"/>
    <mergeCell ref="E3:H3"/>
    <mergeCell ref="A10:B10"/>
    <mergeCell ref="A3:A4"/>
    <mergeCell ref="B3:B4"/>
    <mergeCell ref="C3:C4"/>
    <mergeCell ref="D3:D4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不二</cp:lastModifiedBy>
  <dcterms:created xsi:type="dcterms:W3CDTF">2025-05-22T06:39:00Z</dcterms:created>
  <dcterms:modified xsi:type="dcterms:W3CDTF">2025-06-17T02:44:23Z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4488973A1C24493483984A49A4275920_13</vt:lpwstr>
  </property>
  <property fmtid="{D5CDD505-2E9C-101B-9397-08002B2CF9AE}" pid="3" name="KSOProductBuildVer">
    <vt:lpwstr>2052-12.1.0.21541</vt:lpwstr>
  </property>
</Properties>
</file>