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十二批次" sheetId="1" r:id="rId1"/>
  </sheets>
  <definedNames>
    <definedName name="_xlnm.Print_Titles" localSheetId="0">第十二批次!$1:$4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<sst xmlns="http://schemas.openxmlformats.org/spreadsheetml/2006/main" count="143" uniqueCount="93">
  <si>
    <t>附件2</t>
  </si>
  <si>
    <t>宿州市大规模设备报废更新（老旧营运货车报废更新）名单</t>
  </si>
  <si>
    <t>序号</t>
  </si>
  <si>
    <t>编码</t>
  </si>
  <si>
    <t>县区</t>
  </si>
  <si>
    <t>报废车辆</t>
  </si>
  <si>
    <t>新购置车辆</t>
  </si>
  <si>
    <t>申请补贴金额（万元）</t>
  </si>
  <si>
    <t>新车购置价格（万元）</t>
  </si>
  <si>
    <t>车辆注册登记所有人</t>
  </si>
  <si>
    <t>车牌号码</t>
  </si>
  <si>
    <t>车辆识别代码</t>
  </si>
  <si>
    <t>道路运输证号</t>
  </si>
  <si>
    <t>车辆类型</t>
  </si>
  <si>
    <r>
      <rPr>
        <b/>
        <sz val="10.5"/>
        <color theme="1"/>
        <rFont val="方正仿宋_GBK"/>
        <charset val="134"/>
      </rPr>
      <t>排放标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</t>
    </r>
  </si>
  <si>
    <r>
      <rPr>
        <b/>
        <sz val="10.5"/>
        <color theme="1"/>
        <rFont val="方正仿宋_GBK"/>
        <charset val="134"/>
      </rPr>
      <t>燃料类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型</t>
    </r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</si>
  <si>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</si>
  <si>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</si>
  <si>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</si>
  <si>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</si>
  <si>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</si>
  <si>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</si>
  <si>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t>宿州（2025）001198</t>
  </si>
  <si>
    <t>砀山县</t>
  </si>
  <si>
    <t>董玉强</t>
  </si>
  <si>
    <t>皖L90363</t>
  </si>
  <si>
    <t>LFNAFUJM2E1E30363</t>
  </si>
  <si>
    <t>341321208782</t>
  </si>
  <si>
    <t>重型</t>
  </si>
  <si>
    <t>国三</t>
  </si>
  <si>
    <t>柴油</t>
  </si>
  <si>
    <t>2014.12.18</t>
  </si>
  <si>
    <t>2025.4.17</t>
  </si>
  <si>
    <t>满4年（含）以上</t>
  </si>
  <si>
    <t>LFNAHULM4SAA00384</t>
  </si>
  <si>
    <t>国六</t>
  </si>
  <si>
    <t>2025.5.9</t>
  </si>
  <si>
    <t>341321261577</t>
  </si>
  <si>
    <t>宿州（2025）001199</t>
  </si>
  <si>
    <t>李兰军</t>
  </si>
  <si>
    <t>皖L56559</t>
  </si>
  <si>
    <t>LVBV7PEC1BH503296</t>
  </si>
  <si>
    <t>341321204394</t>
  </si>
  <si>
    <t>2011.6.14</t>
  </si>
  <si>
    <t>2025.5.16</t>
  </si>
  <si>
    <t>满1年（含）不足2年</t>
  </si>
  <si>
    <t>皖L56830</t>
  </si>
  <si>
    <t>LRDV7PEC5SR015935</t>
  </si>
  <si>
    <t>2025.5.13</t>
  </si>
  <si>
    <t>341321261572</t>
  </si>
  <si>
    <t>宿州（2025）001200</t>
  </si>
  <si>
    <t>砀山县利国物流运输有限公司</t>
  </si>
  <si>
    <t>皖L59592</t>
  </si>
  <si>
    <t>LFNFVUNX6D1F72341</t>
  </si>
  <si>
    <t>341321207904</t>
  </si>
  <si>
    <t>2014.2.14</t>
  </si>
  <si>
    <t>2025.4.29</t>
  </si>
  <si>
    <t>满2年（含）不足4年</t>
  </si>
  <si>
    <t>皖LK6579</t>
  </si>
  <si>
    <t>LGAX3A133S8016330</t>
  </si>
  <si>
    <t>2025.5.22</t>
  </si>
  <si>
    <t>341321261631</t>
  </si>
  <si>
    <t>宿州（2025）001201</t>
  </si>
  <si>
    <t>皖L57621</t>
  </si>
  <si>
    <t>LVBV7PEC3CH005800</t>
  </si>
  <si>
    <t>341321205772</t>
  </si>
  <si>
    <t>2012.6.21</t>
  </si>
  <si>
    <t>2025.5.23</t>
  </si>
  <si>
    <t>皖LJ3419</t>
  </si>
  <si>
    <t>LRDV7PEC3SR015934</t>
  </si>
  <si>
    <t>341321261598</t>
  </si>
  <si>
    <t>宿州（2025）001202</t>
  </si>
  <si>
    <t>砀山县鸿杰运输有限公司</t>
  </si>
  <si>
    <t>皖L56529</t>
  </si>
  <si>
    <t>LZ0BFPD43B1009356</t>
  </si>
  <si>
    <t>341321204300</t>
  </si>
  <si>
    <t>2011.5.26</t>
  </si>
  <si>
    <t>皖LE6681</t>
  </si>
  <si>
    <t>LRDV6PEC0SR011388</t>
  </si>
  <si>
    <t>2025.3.17</t>
  </si>
  <si>
    <t>341321261195</t>
  </si>
  <si>
    <t>宿州（2025）001203</t>
  </si>
  <si>
    <t>徐唯唯</t>
  </si>
  <si>
    <t>皖L57808</t>
  </si>
  <si>
    <t>LZ0BFPD4XC1038256</t>
  </si>
  <si>
    <t>341321205608</t>
  </si>
  <si>
    <t>2012.5.24</t>
  </si>
  <si>
    <t>2025.4.8</t>
  </si>
  <si>
    <t>皖LH9493</t>
  </si>
  <si>
    <t>LRDV6PEC7SR019343</t>
  </si>
  <si>
    <t>2025.5.27</t>
  </si>
  <si>
    <t>341321261668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</si>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</sst>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1"/>
  <sheetViews>
    <sheetView tabSelected="1" workbookViewId="0">
      <selection activeCell="G8" sqref="G8"/>
    </sheetView>
  </sheetViews>
  <sheetFormatPr defaultColWidth="9" defaultRowHeight="13.5"/>
  <cols>
    <col min="1" max="1" width="5.375" customWidth="1"/>
    <col min="2" max="2" width="13.375" customWidth="1"/>
    <col min="3" max="3" width="6.875" customWidth="1"/>
    <col min="4" max="4" width="14.5" style="2" customWidth="1"/>
    <col min="6" max="6" width="12.375" style="2" customWidth="1"/>
    <col min="7" max="7" width="12.875" style="2" customWidth="1"/>
    <col min="8" max="8" width="5.875" customWidth="1"/>
    <col min="9" max="9" width="5.625" customWidth="1"/>
    <col min="10" max="10" width="5.5" customWidth="1"/>
    <col min="11" max="11" width="11" customWidth="1"/>
    <col min="12" max="12" width="10.5" customWidth="1"/>
    <col min="13" max="13" width="10.75" customWidth="1"/>
    <col min="14" max="14" width="9.5" customWidth="1"/>
    <col min="15" max="15" width="13.75" style="2" customWidth="1"/>
    <col min="16" max="16" width="11.375" customWidth="1"/>
    <col min="17" max="17" width="19.5" customWidth="1"/>
    <col min="20" max="20" width="13.625"/>
    <col min="21" max="21" width="16.375" customWidth="1"/>
    <col min="23" max="23" width="9" customWidth="1"/>
  </cols>
  <sheetData>
    <row r="1" spans="1:7">
      <c r="A1" t="s">
        <v>0</v>
      </c>
      <c r="G1" s="3"/>
    </row>
    <row r="2" ht="50" customHeight="1" spans="1:23">
      <c r="A2" s="4" t="s">
        <v>1</v>
      </c>
      <c r="B2" s="4"/>
      <c r="C2" s="4"/>
      <c r="D2" s="5"/>
      <c r="E2" s="4"/>
      <c r="F2" s="5"/>
      <c r="G2" s="5"/>
      <c r="H2" s="4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  <c r="V2" s="4"/>
      <c r="W2" s="4"/>
    </row>
    <row r="3" customFormat="1" ht="45" customHeight="1" spans="1:24">
      <c r="A3" s="6" t="s">
        <v>2</v>
      </c>
      <c r="B3" s="6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7"/>
      <c r="K3" s="7"/>
      <c r="L3" s="7"/>
      <c r="M3" s="7"/>
      <c r="N3" s="8"/>
      <c r="O3" s="16" t="s">
        <v>6</v>
      </c>
      <c r="P3" s="7"/>
      <c r="Q3" s="7"/>
      <c r="R3" s="7"/>
      <c r="S3" s="7"/>
      <c r="T3" s="7"/>
      <c r="U3" s="7"/>
      <c r="V3" s="8"/>
      <c r="W3" s="19" t="s">
        <v>7</v>
      </c>
      <c r="X3" s="6" t="s">
        <v>8</v>
      </c>
    </row>
    <row r="4" s="1" customFormat="1" ht="58" customHeight="1" spans="1:24">
      <c r="A4" s="6"/>
      <c r="B4" s="6"/>
      <c r="C4" s="6"/>
      <c r="D4" s="8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10</v>
      </c>
      <c r="Q4" s="6" t="s">
        <v>11</v>
      </c>
      <c r="R4" s="6" t="s">
        <v>13</v>
      </c>
      <c r="S4" s="6" t="s">
        <v>21</v>
      </c>
      <c r="T4" s="6" t="s">
        <v>16</v>
      </c>
      <c r="U4" s="6" t="s">
        <v>12</v>
      </c>
      <c r="V4" s="6" t="s">
        <v>19</v>
      </c>
      <c r="W4" s="20"/>
      <c r="X4" s="6"/>
    </row>
    <row r="5" customFormat="1" ht="60" customHeight="1" spans="1:24">
      <c r="A5" s="9">
        <v>79</v>
      </c>
      <c r="B5" s="10" t="s">
        <v>22</v>
      </c>
      <c r="C5" s="9" t="s">
        <v>23</v>
      </c>
      <c r="D5" s="11" t="s">
        <v>24</v>
      </c>
      <c r="E5" s="12" t="s">
        <v>25</v>
      </c>
      <c r="F5" s="12" t="s">
        <v>26</v>
      </c>
      <c r="G5" s="22" t="s">
        <v>27</v>
      </c>
      <c r="H5" s="12" t="s">
        <v>28</v>
      </c>
      <c r="I5" s="12" t="s">
        <v>29</v>
      </c>
      <c r="J5" s="12" t="s">
        <v>30</v>
      </c>
      <c r="K5" s="12" t="s">
        <v>31</v>
      </c>
      <c r="L5" s="12" t="s">
        <v>32</v>
      </c>
      <c r="M5" s="12" t="s">
        <v>33</v>
      </c>
      <c r="N5" s="12">
        <v>4.5</v>
      </c>
      <c r="O5" s="11" t="s">
        <v>24</v>
      </c>
      <c r="P5" s="12" t="s">
        <v>25</v>
      </c>
      <c r="Q5" s="9" t="s">
        <v>34</v>
      </c>
      <c r="R5" s="9" t="s">
        <v>28</v>
      </c>
      <c r="S5" s="9" t="s">
        <v>35</v>
      </c>
      <c r="T5" s="9" t="s">
        <v>36</v>
      </c>
      <c r="U5" s="23" t="s">
        <v>37</v>
      </c>
      <c r="V5" s="9">
        <v>4</v>
      </c>
      <c r="W5" s="9">
        <v>8.5</v>
      </c>
      <c r="X5" s="9">
        <v>17</v>
      </c>
    </row>
    <row r="6" customFormat="1" ht="60" customHeight="1" spans="1:24">
      <c r="A6" s="9">
        <v>80</v>
      </c>
      <c r="B6" s="10" t="s">
        <v>38</v>
      </c>
      <c r="C6" s="9" t="s">
        <v>23</v>
      </c>
      <c r="D6" s="11" t="s">
        <v>39</v>
      </c>
      <c r="E6" s="12" t="s">
        <v>40</v>
      </c>
      <c r="F6" s="12" t="s">
        <v>41</v>
      </c>
      <c r="G6" s="22" t="s">
        <v>42</v>
      </c>
      <c r="H6" s="12" t="s">
        <v>28</v>
      </c>
      <c r="I6" s="12" t="s">
        <v>29</v>
      </c>
      <c r="J6" s="12" t="s">
        <v>30</v>
      </c>
      <c r="K6" s="12" t="s">
        <v>43</v>
      </c>
      <c r="L6" s="12" t="s">
        <v>44</v>
      </c>
      <c r="M6" s="12" t="s">
        <v>45</v>
      </c>
      <c r="N6" s="12">
        <v>1.2</v>
      </c>
      <c r="O6" s="11" t="s">
        <v>39</v>
      </c>
      <c r="P6" s="9" t="s">
        <v>46</v>
      </c>
      <c r="Q6" s="9" t="s">
        <v>47</v>
      </c>
      <c r="R6" s="9" t="s">
        <v>28</v>
      </c>
      <c r="S6" s="9" t="s">
        <v>35</v>
      </c>
      <c r="T6" s="9" t="s">
        <v>48</v>
      </c>
      <c r="U6" s="23" t="s">
        <v>49</v>
      </c>
      <c r="V6" s="9">
        <v>6.5</v>
      </c>
      <c r="W6" s="9">
        <v>7.7</v>
      </c>
      <c r="X6" s="9">
        <v>32.6</v>
      </c>
    </row>
    <row r="7" ht="60" customHeight="1" spans="1:24">
      <c r="A7" s="9">
        <v>81</v>
      </c>
      <c r="B7" s="10" t="s">
        <v>50</v>
      </c>
      <c r="C7" s="9" t="s">
        <v>23</v>
      </c>
      <c r="D7" s="12" t="s">
        <v>51</v>
      </c>
      <c r="E7" s="9" t="s">
        <v>52</v>
      </c>
      <c r="F7" s="12" t="s">
        <v>53</v>
      </c>
      <c r="G7" s="23" t="s">
        <v>54</v>
      </c>
      <c r="H7" s="9" t="s">
        <v>28</v>
      </c>
      <c r="I7" s="9" t="s">
        <v>29</v>
      </c>
      <c r="J7" s="9" t="s">
        <v>30</v>
      </c>
      <c r="K7" s="9" t="s">
        <v>55</v>
      </c>
      <c r="L7" s="9" t="s">
        <v>56</v>
      </c>
      <c r="M7" s="12" t="s">
        <v>57</v>
      </c>
      <c r="N7" s="9">
        <v>3.5</v>
      </c>
      <c r="O7" s="12" t="s">
        <v>51</v>
      </c>
      <c r="P7" s="9" t="s">
        <v>58</v>
      </c>
      <c r="Q7" s="9" t="s">
        <v>59</v>
      </c>
      <c r="R7" s="9" t="s">
        <v>28</v>
      </c>
      <c r="S7" s="9" t="s">
        <v>35</v>
      </c>
      <c r="T7" s="9" t="s">
        <v>60</v>
      </c>
      <c r="U7" s="23" t="s">
        <v>61</v>
      </c>
      <c r="V7" s="9">
        <v>4</v>
      </c>
      <c r="W7" s="9">
        <v>7.5</v>
      </c>
      <c r="X7" s="9">
        <v>17</v>
      </c>
    </row>
    <row r="8" ht="60" customHeight="1" spans="1:24">
      <c r="A8" s="9">
        <v>82</v>
      </c>
      <c r="B8" s="10" t="s">
        <v>62</v>
      </c>
      <c r="C8" s="9" t="s">
        <v>23</v>
      </c>
      <c r="D8" s="12" t="s">
        <v>39</v>
      </c>
      <c r="E8" s="9" t="s">
        <v>63</v>
      </c>
      <c r="F8" s="12" t="s">
        <v>64</v>
      </c>
      <c r="G8" s="23" t="s">
        <v>65</v>
      </c>
      <c r="H8" s="9" t="s">
        <v>28</v>
      </c>
      <c r="I8" s="9" t="s">
        <v>29</v>
      </c>
      <c r="J8" s="9" t="s">
        <v>30</v>
      </c>
      <c r="K8" s="9" t="s">
        <v>66</v>
      </c>
      <c r="L8" s="9" t="s">
        <v>67</v>
      </c>
      <c r="M8" s="12" t="s">
        <v>57</v>
      </c>
      <c r="N8" s="9">
        <v>3.5</v>
      </c>
      <c r="O8" s="12" t="s">
        <v>39</v>
      </c>
      <c r="P8" s="9" t="s">
        <v>68</v>
      </c>
      <c r="Q8" s="9" t="s">
        <v>69</v>
      </c>
      <c r="R8" s="9" t="s">
        <v>28</v>
      </c>
      <c r="S8" s="9" t="s">
        <v>35</v>
      </c>
      <c r="T8" s="9" t="s">
        <v>44</v>
      </c>
      <c r="U8" s="23" t="s">
        <v>70</v>
      </c>
      <c r="V8" s="9">
        <v>6.5</v>
      </c>
      <c r="W8" s="9">
        <v>10</v>
      </c>
      <c r="X8" s="9">
        <v>32</v>
      </c>
    </row>
    <row r="9" ht="60" customHeight="1" spans="1:24">
      <c r="A9" s="9">
        <v>83</v>
      </c>
      <c r="B9" s="10" t="s">
        <v>71</v>
      </c>
      <c r="C9" s="9" t="s">
        <v>23</v>
      </c>
      <c r="D9" s="12" t="s">
        <v>72</v>
      </c>
      <c r="E9" s="12" t="s">
        <v>73</v>
      </c>
      <c r="F9" s="12" t="s">
        <v>74</v>
      </c>
      <c r="G9" s="22" t="s">
        <v>75</v>
      </c>
      <c r="H9" s="12" t="s">
        <v>28</v>
      </c>
      <c r="I9" s="9" t="s">
        <v>29</v>
      </c>
      <c r="J9" s="12" t="s">
        <v>30</v>
      </c>
      <c r="K9" s="12" t="s">
        <v>76</v>
      </c>
      <c r="L9" s="12" t="s">
        <v>60</v>
      </c>
      <c r="M9" s="12" t="s">
        <v>45</v>
      </c>
      <c r="N9" s="12">
        <v>1.2</v>
      </c>
      <c r="O9" s="12" t="s">
        <v>72</v>
      </c>
      <c r="P9" s="9" t="s">
        <v>77</v>
      </c>
      <c r="Q9" s="9" t="s">
        <v>78</v>
      </c>
      <c r="R9" s="9" t="s">
        <v>28</v>
      </c>
      <c r="S9" s="9" t="s">
        <v>35</v>
      </c>
      <c r="T9" s="9" t="s">
        <v>79</v>
      </c>
      <c r="U9" s="23" t="s">
        <v>80</v>
      </c>
      <c r="V9" s="9">
        <v>5.5</v>
      </c>
      <c r="W9" s="9">
        <v>6.7</v>
      </c>
      <c r="X9" s="9">
        <v>26</v>
      </c>
    </row>
    <row r="10" ht="60" customHeight="1" spans="1:24">
      <c r="A10" s="9">
        <v>84</v>
      </c>
      <c r="B10" s="10" t="s">
        <v>81</v>
      </c>
      <c r="C10" s="9" t="s">
        <v>23</v>
      </c>
      <c r="D10" s="12" t="s">
        <v>82</v>
      </c>
      <c r="E10" s="12" t="s">
        <v>83</v>
      </c>
      <c r="F10" s="12" t="s">
        <v>84</v>
      </c>
      <c r="G10" s="22" t="s">
        <v>85</v>
      </c>
      <c r="H10" s="12" t="s">
        <v>28</v>
      </c>
      <c r="I10" s="9" t="s">
        <v>29</v>
      </c>
      <c r="J10" s="12" t="s">
        <v>30</v>
      </c>
      <c r="K10" s="12" t="s">
        <v>86</v>
      </c>
      <c r="L10" s="12" t="s">
        <v>87</v>
      </c>
      <c r="M10" s="12" t="s">
        <v>57</v>
      </c>
      <c r="N10" s="9">
        <v>3.5</v>
      </c>
      <c r="O10" s="12" t="s">
        <v>82</v>
      </c>
      <c r="P10" s="9" t="s">
        <v>88</v>
      </c>
      <c r="Q10" s="9" t="s">
        <v>89</v>
      </c>
      <c r="R10" s="9" t="s">
        <v>28</v>
      </c>
      <c r="S10" s="9" t="s">
        <v>35</v>
      </c>
      <c r="T10" s="9" t="s">
        <v>90</v>
      </c>
      <c r="U10" s="23" t="s">
        <v>91</v>
      </c>
      <c r="V10" s="9">
        <v>5.5</v>
      </c>
      <c r="W10" s="9">
        <v>9</v>
      </c>
      <c r="X10" s="9">
        <v>23.5</v>
      </c>
    </row>
    <row r="11" ht="44" customHeight="1" spans="1:24">
      <c r="A11" s="13" t="s">
        <v>92</v>
      </c>
      <c r="B11" s="14"/>
      <c r="C11" s="15"/>
      <c r="D11" s="15"/>
      <c r="E11" s="15"/>
      <c r="F11" s="15"/>
      <c r="G11" s="15"/>
      <c r="H11" s="15"/>
      <c r="I11" s="17"/>
      <c r="J11" s="15"/>
      <c r="K11" s="18"/>
      <c r="L11" s="18"/>
      <c r="M11" s="18"/>
      <c r="N11" s="15"/>
      <c r="O11" s="15"/>
      <c r="P11" s="11"/>
      <c r="Q11" s="15"/>
      <c r="R11" s="15"/>
      <c r="S11" s="15"/>
      <c r="T11" s="18"/>
      <c r="U11" s="15"/>
      <c r="V11" s="15"/>
      <c r="W11" s="9">
        <f>SUM(W5:W10)</f>
        <v>49.4</v>
      </c>
      <c r="X11" s="21"/>
    </row>
  </sheetData>
  <mergeCells count="9">
    <mergeCell ref="A2:W2"/>
    <mergeCell ref="D3:N3"/>
    <mergeCell ref="O3:V3"/>
    <mergeCell ref="A11:B11"/>
    <mergeCell ref="A3:A4"/>
    <mergeCell ref="B3:B4"/>
    <mergeCell ref="C3:C4"/>
    <mergeCell ref="W3:W4"/>
    <mergeCell ref="X3:X4"/>
  </mergeCells>
  <pageMargins left="0.700694444444445" right="0.700694444444445" top="0.751388888888889" bottom="0.751388888888889" header="0.298611111111111" footer="0.298611111111111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2025-05-29T01:09:30Z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1C4D1218556042B3A23AE506B4D1DBA8_13</vt:lpwstr>
  </property>
  <property fmtid="{D5CDD505-2E9C-101B-9397-08002B2CF9AE}" pid="3" name="KSOProductBuildVer">
    <vt:lpwstr>2052-12.1.0.20784</vt:lpwstr>
  </property>
</Properties>
</file>