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<sst xmlns="http://schemas.openxmlformats.org/spreadsheetml/2006/main" count="45" uniqueCount="35">
  <si>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砀山县2023年中央财政衔接推进乡村振兴补助资金分配情况表</t>
  </si>
  <si>
    <t>单位：万元</t>
  </si>
  <si>
    <t>序号</t>
  </si>
  <si>
    <t>主管部门</t>
  </si>
  <si>
    <t>项目名称</t>
  </si>
  <si>
    <t>建设内容</t>
  </si>
  <si>
    <t>资金规模</t>
  </si>
  <si>
    <t>财政衔接补助资金</t>
  </si>
  <si>
    <t>其他资金</t>
  </si>
  <si>
    <t>备注</t>
  </si>
  <si>
    <t>中央</t>
  </si>
  <si>
    <t>省级</t>
  </si>
  <si>
    <t>市级</t>
  </si>
  <si>
    <t>县级</t>
  </si>
  <si>
    <t>县农业农村局</t>
  </si>
  <si>
    <t>产业发展类</t>
  </si>
  <si>
    <t>产业园、秸秆综合利用项目、饲料加工项目及特色种植业奖补到户项目</t>
  </si>
  <si>
    <t>基础设施类</t>
  </si>
  <si>
    <t>沟河整治</t>
  </si>
  <si>
    <t>县财政局</t>
  </si>
  <si>
    <t>项目管理费类</t>
  </si>
  <si>
    <t>项目管理费</t>
  </si>
  <si>
    <t>县交运局</t>
  </si>
  <si>
    <t>道路建设</t>
  </si>
  <si>
    <t>县人社局</t>
  </si>
  <si>
    <t>就业项目类</t>
  </si>
  <si>
    <t>脱贫劳动者跨省外出务工交通补助、乡村公益性岗位补贴</t>
  </si>
  <si>
    <t>县发改委</t>
  </si>
  <si>
    <t>县美丽办</t>
  </si>
  <si>
    <t>污水管网建设</t>
  </si>
  <si>
    <t>县委统战部</t>
  </si>
  <si>
    <t>标准化包装车间</t>
  </si>
  <si>
    <t>薛楼板材加工园管理委员会</t>
  </si>
  <si>
    <t>产业就业园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</si>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</sst>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仿宋_GB2312"/>
      <family val="3"/>
    </font>
    <font>
      <sz val="14"/>
      <name val="黑体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7年扶贫资金收支情况表1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5" sqref="B5"/>
    </sheetView>
  </sheetViews>
  <sheetFormatPr defaultColWidth="9.00390625" defaultRowHeight="14.25"/>
  <cols>
    <col min="2" max="2" width="18.25390625" style="1" customWidth="1"/>
    <col min="3" max="3" width="15.125" style="1" customWidth="1"/>
    <col min="4" max="4" width="18.625" style="1" customWidth="1"/>
    <col min="5" max="6" width="18.625" style="1" bestFit="1" customWidth="1"/>
    <col min="7" max="9" width="9.00390625" style="1" customWidth="1"/>
    <col min="10" max="10" width="13.625" style="1" customWidth="1"/>
    <col min="11" max="11" width="9.00390625" style="1" customWidth="1"/>
  </cols>
  <sheetData>
    <row r="1" spans="1:1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3"/>
      <c r="B2" s="3"/>
      <c r="C2" s="3"/>
      <c r="D2" s="3"/>
      <c r="E2" s="3"/>
      <c r="F2" s="3"/>
      <c r="G2" s="3"/>
      <c r="H2" s="3"/>
      <c r="I2" s="3"/>
      <c r="J2" s="15" t="s">
        <v>1</v>
      </c>
      <c r="K2" s="15"/>
    </row>
    <row r="3" spans="1:11" ht="1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/>
      <c r="I3" s="5"/>
      <c r="J3" s="4" t="s">
        <v>8</v>
      </c>
      <c r="K3" s="4" t="s">
        <v>9</v>
      </c>
    </row>
    <row r="4" spans="1:11" ht="27" customHeight="1">
      <c r="A4" s="6"/>
      <c r="B4" s="6"/>
      <c r="C4" s="6"/>
      <c r="D4" s="6"/>
      <c r="E4" s="6"/>
      <c r="F4" s="5" t="s">
        <v>10</v>
      </c>
      <c r="G4" s="5" t="s">
        <v>11</v>
      </c>
      <c r="H4" s="5" t="s">
        <v>12</v>
      </c>
      <c r="I4" s="5" t="s">
        <v>13</v>
      </c>
      <c r="J4" s="6"/>
      <c r="K4" s="6"/>
    </row>
    <row r="5" spans="1:11" ht="93.75">
      <c r="A5" s="7">
        <v>1</v>
      </c>
      <c r="B5" s="8" t="s">
        <v>14</v>
      </c>
      <c r="C5" s="9" t="s">
        <v>15</v>
      </c>
      <c r="D5" s="9" t="s">
        <v>16</v>
      </c>
      <c r="E5" s="9">
        <v>7152</v>
      </c>
      <c r="F5" s="7">
        <f>E5</f>
        <v>7152</v>
      </c>
      <c r="G5" s="7"/>
      <c r="H5" s="7"/>
      <c r="I5" s="7"/>
      <c r="J5" s="7"/>
      <c r="K5" s="7"/>
    </row>
    <row r="6" spans="1:11" ht="39.75" customHeight="1">
      <c r="A6" s="7">
        <v>2</v>
      </c>
      <c r="B6" s="10" t="s">
        <v>14</v>
      </c>
      <c r="C6" s="9" t="s">
        <v>17</v>
      </c>
      <c r="D6" s="9" t="s">
        <v>18</v>
      </c>
      <c r="E6" s="9">
        <v>936.12</v>
      </c>
      <c r="F6" s="7">
        <f>E6</f>
        <v>936.12</v>
      </c>
      <c r="G6" s="7"/>
      <c r="H6" s="7"/>
      <c r="I6" s="7"/>
      <c r="J6" s="7"/>
      <c r="K6" s="7"/>
    </row>
    <row r="7" spans="1:11" ht="37.5">
      <c r="A7" s="7">
        <v>3</v>
      </c>
      <c r="B7" s="11" t="s">
        <v>19</v>
      </c>
      <c r="C7" s="9" t="s">
        <v>20</v>
      </c>
      <c r="D7" s="9" t="s">
        <v>21</v>
      </c>
      <c r="E7" s="9">
        <v>107.38</v>
      </c>
      <c r="F7" s="7">
        <f aca="true" t="shared" si="0" ref="F7:F15">E7</f>
        <v>107.38</v>
      </c>
      <c r="G7" s="7"/>
      <c r="H7" s="7"/>
      <c r="I7" s="7"/>
      <c r="J7" s="7"/>
      <c r="K7" s="7"/>
    </row>
    <row r="8" spans="1:11" ht="39.75" customHeight="1">
      <c r="A8" s="7">
        <v>4</v>
      </c>
      <c r="B8" s="11" t="s">
        <v>22</v>
      </c>
      <c r="C8" s="9" t="s">
        <v>17</v>
      </c>
      <c r="D8" s="9" t="s">
        <v>23</v>
      </c>
      <c r="E8" s="9">
        <v>138.5</v>
      </c>
      <c r="F8" s="7">
        <f t="shared" si="0"/>
        <v>138.5</v>
      </c>
      <c r="G8" s="7"/>
      <c r="H8" s="7"/>
      <c r="I8" s="7"/>
      <c r="J8" s="7"/>
      <c r="K8" s="7"/>
    </row>
    <row r="9" spans="1:11" ht="75">
      <c r="A9" s="7">
        <v>5</v>
      </c>
      <c r="B9" s="11" t="s">
        <v>24</v>
      </c>
      <c r="C9" s="9" t="s">
        <v>25</v>
      </c>
      <c r="D9" s="9" t="s">
        <v>26</v>
      </c>
      <c r="E9" s="9">
        <v>890</v>
      </c>
      <c r="F9" s="7">
        <f t="shared" si="0"/>
        <v>890</v>
      </c>
      <c r="G9" s="7"/>
      <c r="H9" s="7"/>
      <c r="I9" s="7"/>
      <c r="J9" s="7"/>
      <c r="K9" s="7"/>
    </row>
    <row r="10" spans="1:11" ht="36" customHeight="1">
      <c r="A10" s="7">
        <v>6</v>
      </c>
      <c r="B10" s="11" t="s">
        <v>27</v>
      </c>
      <c r="C10" s="9" t="s">
        <v>17</v>
      </c>
      <c r="D10" s="9" t="s">
        <v>23</v>
      </c>
      <c r="E10" s="9">
        <v>457</v>
      </c>
      <c r="F10" s="7">
        <f t="shared" si="0"/>
        <v>457</v>
      </c>
      <c r="G10" s="7"/>
      <c r="H10" s="7"/>
      <c r="I10" s="7"/>
      <c r="J10" s="7"/>
      <c r="K10" s="7"/>
    </row>
    <row r="11" spans="1:11" ht="36" customHeight="1">
      <c r="A11" s="7">
        <v>7</v>
      </c>
      <c r="B11" s="11" t="s">
        <v>28</v>
      </c>
      <c r="C11" s="9" t="s">
        <v>17</v>
      </c>
      <c r="D11" s="9" t="s">
        <v>29</v>
      </c>
      <c r="E11" s="9">
        <v>753</v>
      </c>
      <c r="F11" s="7">
        <f t="shared" si="0"/>
        <v>753</v>
      </c>
      <c r="G11" s="7"/>
      <c r="H11" s="7"/>
      <c r="I11" s="7"/>
      <c r="J11" s="7"/>
      <c r="K11" s="7"/>
    </row>
    <row r="12" spans="1:11" ht="36.75" customHeight="1">
      <c r="A12" s="7">
        <v>8</v>
      </c>
      <c r="B12" s="11" t="s">
        <v>30</v>
      </c>
      <c r="C12" s="7" t="s">
        <v>15</v>
      </c>
      <c r="D12" s="9" t="s">
        <v>31</v>
      </c>
      <c r="E12" s="7">
        <v>73</v>
      </c>
      <c r="F12" s="7">
        <f t="shared" si="0"/>
        <v>73</v>
      </c>
      <c r="G12" s="12"/>
      <c r="H12" s="12"/>
      <c r="I12" s="12"/>
      <c r="J12" s="12"/>
      <c r="K12" s="12"/>
    </row>
    <row r="13" spans="1:11" ht="36.75" customHeight="1">
      <c r="A13" s="7">
        <v>9</v>
      </c>
      <c r="B13" s="11" t="s">
        <v>30</v>
      </c>
      <c r="C13" s="7" t="s">
        <v>17</v>
      </c>
      <c r="D13" s="9" t="s">
        <v>18</v>
      </c>
      <c r="E13" s="7">
        <v>46</v>
      </c>
      <c r="F13" s="7">
        <f t="shared" si="0"/>
        <v>46</v>
      </c>
      <c r="G13" s="12"/>
      <c r="H13" s="12"/>
      <c r="I13" s="12"/>
      <c r="J13" s="12"/>
      <c r="K13" s="12"/>
    </row>
    <row r="14" spans="1:11" ht="39.75" customHeight="1">
      <c r="A14" s="7">
        <v>10</v>
      </c>
      <c r="B14" s="11" t="s">
        <v>32</v>
      </c>
      <c r="C14" s="7" t="s">
        <v>15</v>
      </c>
      <c r="D14" s="9" t="s">
        <v>33</v>
      </c>
      <c r="E14" s="7">
        <v>185</v>
      </c>
      <c r="F14" s="7">
        <f t="shared" si="0"/>
        <v>185</v>
      </c>
      <c r="G14" s="12"/>
      <c r="H14" s="12"/>
      <c r="I14" s="12"/>
      <c r="J14" s="12"/>
      <c r="K14" s="12"/>
    </row>
    <row r="15" spans="1:11" ht="30.75" customHeight="1">
      <c r="A15" s="13" t="s">
        <v>34</v>
      </c>
      <c r="B15" s="14"/>
      <c r="C15" s="12"/>
      <c r="D15" s="12"/>
      <c r="E15" s="12">
        <f>SUM(E5:E14)</f>
        <v>10738</v>
      </c>
      <c r="F15" s="12">
        <f t="shared" si="0"/>
        <v>10738</v>
      </c>
      <c r="G15" s="12"/>
      <c r="H15" s="12"/>
      <c r="I15" s="12"/>
      <c r="J15" s="12"/>
      <c r="K15" s="12"/>
    </row>
  </sheetData>
  <sheetProtection/>
  <mergeCells count="11">
    <mergeCell ref="A1:K1"/>
    <mergeCell ref="J2:K2"/>
    <mergeCell ref="F3:I3"/>
    <mergeCell ref="A15:B15"/>
    <mergeCell ref="A3:A4"/>
    <mergeCell ref="B3:B4"/>
    <mergeCell ref="C3:C4"/>
    <mergeCell ref="D3:D4"/>
    <mergeCell ref="E3:E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从宝强</cp:lastModifiedBy>
  <dcterms:created xsi:type="dcterms:W3CDTF">1996-12-17T01:32:42Z</dcterms:created>
  <dcterms:modified xsi:type="dcterms:W3CDTF">2023-02-24T02:52:39Z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CC72A08CB08C4AB9850FC7BF76047FA6</vt:lpwstr>
  </property>
  <property fmtid="{D5CDD505-2E9C-101B-9397-08002B2CF9AE}" pid="4" name="KSOProductBuildV">
    <vt:lpwstr>2052-11.1.0.13703</vt:lpwstr>
  </property>
</Properties>
</file>