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60"/>
  </bookViews>
  <sheets>
    <sheet name="明细表" sheetId="1" r:id="rId1"/>
    <sheet name="汇总表" sheetId="2" r:id="rId2"/>
  </sheets>
  <definedNames>
    <definedName name="_xlnm._FilterDatabase" localSheetId="0" hidden="1">明细表!$A$4:$Y$4</definedName>
    <definedName name="_xlnm.Print_Titles" localSheetId="0">明细表!$2:$4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<sst xmlns="http://schemas.openxmlformats.org/spreadsheetml/2006/main" count="286" uniqueCount="157">
  <si>
    <t>附件:2</t>
  </si>
  <si>
    <t>砀山县2026年提前下达中央财政衔接推进乡村振兴补助资金项目计划表</t>
  </si>
  <si>
    <t>序号</t>
  </si>
  <si>
    <t>项目类型</t>
  </si>
  <si>
    <t>镇（园区）</t>
  </si>
  <si>
    <t>行政村</t>
  </si>
  <si>
    <t>项目名称</t>
  </si>
  <si>
    <t>建设性质（新建/改（扩）建）</t>
  </si>
  <si>
    <t>实施地点（具体到自然村）</t>
  </si>
  <si>
    <t>实施期限（完成时限）</t>
  </si>
  <si>
    <t>建设内容（规模及补助标准）</t>
  </si>
  <si>
    <t>责任单位（项目主管部门）</t>
  </si>
  <si>
    <t>项目实施单位及责任人</t>
  </si>
  <si>
    <t>资金规模（万元）</t>
  </si>
  <si>
    <t>资金来源</t>
  </si>
  <si>
    <t>受益对象（脱贫户、监测户）</t>
  </si>
  <si>
    <t>绩效目标</t>
  </si>
  <si>
    <t>群众参与</t>
  </si>
  <si>
    <t>联农带农机制情况</t>
  </si>
  <si>
    <t>是否出列村</t>
  </si>
  <si>
    <t>到县/到镇/到村/到户</t>
  </si>
  <si>
    <t>备注</t>
  </si>
  <si>
    <t>中央资金</t>
  </si>
  <si>
    <t>省级资金</t>
  </si>
  <si>
    <t>市级资金</t>
  </si>
  <si>
    <t>县级资金</t>
  </si>
  <si>
    <t>其他资金</t>
  </si>
  <si>
    <t>受益户数</t>
  </si>
  <si>
    <t>受益人口数</t>
  </si>
  <si>
    <t>产业发展类</t>
  </si>
  <si>
    <t>全县范围内</t>
  </si>
  <si>
    <t>特色种植业奖补到户项目</t>
  </si>
  <si>
    <t>新建</t>
  </si>
  <si>
    <t>2026年9月底前</t>
  </si>
  <si>
    <t>对9413户脱贫户、监测户进行奖补，奖补标准为：种植面积在2亩及以下的，奖补400元；种植面积超过2亩但不超过5亩的，奖补500元；种植面积超过5亩的，奖补600元。奖补资金主要用于提升农产品品质。</t>
  </si>
  <si>
    <t>县农业农村局</t>
  </si>
  <si>
    <t>相关镇（园区）主要负责人</t>
  </si>
  <si>
    <t>实现9413户脱贫户、监测户增收。</t>
  </si>
  <si>
    <t>参与项目申报、实施过程监督、完成后受益</t>
  </si>
  <si>
    <t>以产业奖补的形式对脱贫户、监测户进行补助，鼓励发展特色产业，激发脱贫人口、监测对象内生动力，增加户内收入，进一步巩固脱贫攻坚成果。</t>
  </si>
  <si>
    <t>/</t>
  </si>
  <si>
    <t>到户</t>
  </si>
  <si>
    <t>唐寨镇</t>
  </si>
  <si>
    <t>砀山县唐寨镇农业新兴产业建设项目</t>
  </si>
  <si>
    <t>家和村西王寨自然村</t>
  </si>
  <si>
    <t>2026年12月15日前</t>
  </si>
  <si>
    <t>新建7200㎡循环水养殖车间、800㎡源水处理区大棚，配套建设循环水养殖系统及给排水、配电室、变压器等相关配套设施。该项目投入资金包含发展新型农村集体经济任务方向350万元。</t>
  </si>
  <si>
    <t>砀山县望农农业投资发展有限公司张闯</t>
  </si>
  <si>
    <t>≥50</t>
  </si>
  <si>
    <t>≥121</t>
  </si>
  <si>
    <t>本项目建成后，一方面增加村集体经济收入，另一方面带动脱贫户就近就地就业增收，实现稳定脱贫，能够有力地促进农村经济的发展。</t>
  </si>
  <si>
    <t>通过财政衔接资金投入和项目实施，增加村集体经济收入，带动周边农户增收，特别是脱贫户通过就业等方式增加收入，提升产业发展质量，不断巩固脱贫成果。</t>
  </si>
  <si>
    <t>到县</t>
  </si>
  <si>
    <t>其中包含发展新型农村集体经济任务方向350万元。</t>
  </si>
  <si>
    <t>周寨镇</t>
  </si>
  <si>
    <t>砀山县农业废弃物无害化处理项目</t>
  </si>
  <si>
    <t>周寨社区吴庄自然村</t>
  </si>
  <si>
    <t>购置沼气发电机组4台（含配电柜、电缆、控制系统等）；沼气管网约500米；冷干机1台；10t/h天然气锅炉1套、10t/h反渗透水处理设备1套；新建沼液氧化塘一座及曝气设备等。</t>
  </si>
  <si>
    <t>砀山县乡投公司孙响</t>
  </si>
  <si>
    <t>≥20</t>
  </si>
  <si>
    <t>≥51</t>
  </si>
  <si>
    <t>砀城镇</t>
  </si>
  <si>
    <t>砀广产业园二期提升改造项目</t>
  </si>
  <si>
    <t>改建</t>
  </si>
  <si>
    <t>阚油坊自然村</t>
  </si>
  <si>
    <t>对园区3、4栋三层厂房（建筑面积12000㎡）实施提升改造。配套建设生产车间、多类无菌车间、液氮速冻库等，同时对厂房外立面进行翻新，完善园区道路、管网及消防系统等。</t>
  </si>
  <si>
    <t>≥30</t>
  </si>
  <si>
    <t>≥69</t>
  </si>
  <si>
    <t>砀山县农创中心项目</t>
  </si>
  <si>
    <t>双里庙自然村</t>
  </si>
  <si>
    <t>新建120平方米的农创中心一座，配套水、电等相关设施。</t>
  </si>
  <si>
    <t>安徽省梨都投资集团有限公司陈栓</t>
  </si>
  <si>
    <t>≥5</t>
  </si>
  <si>
    <t>≥12</t>
  </si>
  <si>
    <t>曹庄镇</t>
  </si>
  <si>
    <t>许庄回族村</t>
  </si>
  <si>
    <t>屠宰场升级改造项目</t>
  </si>
  <si>
    <t>孟庄自然村</t>
  </si>
  <si>
    <t>购置标准化屠宰生产线设备，新建3m*6m*1.5m污水处理池，升级改造屠宰场区室内设施等。</t>
  </si>
  <si>
    <t>县委统战部</t>
  </si>
  <si>
    <t>曹庄镇人民政府曹贺</t>
  </si>
  <si>
    <t>否</t>
  </si>
  <si>
    <t>到村</t>
  </si>
  <si>
    <t>基础设施类</t>
  </si>
  <si>
    <t>官庄坝镇</t>
  </si>
  <si>
    <t>吴集村</t>
  </si>
  <si>
    <t>村内基础设施提升项目</t>
  </si>
  <si>
    <t>吴集、小吴集、周屯、范庄、刘屯、段庄、陈王屯、后井、后陈屯</t>
  </si>
  <si>
    <t>1.新建道路16232.61㎡，5cm碎石垫层+12cmC30混凝土面层；2.铺设DN600HDPE波纹管1182.23m、DN300HDPE波纹管232.41m；3.铺设青砖5081m、混凝土路牙石1604m。</t>
  </si>
  <si>
    <t>砀山县乡投公司孙响、官庄坝镇人民政府陈琛</t>
  </si>
  <si>
    <t>完成建设任务，改善群众交通出行条件和农村人居环境，方便生产生活，群众满意率95%以上，切实提升群众生活设施水平。</t>
  </si>
  <si>
    <t>通过村内基础设施提升的形式，改善脱贫户及村民群众出行条件和营造干净整洁的生活环境、村居环境，进一步巩固脱贫攻坚成果，助力乡村振兴。</t>
  </si>
  <si>
    <t>关帝庙镇</t>
  </si>
  <si>
    <t>黄屯村</t>
  </si>
  <si>
    <t>村组道路建设及坑塘治理项目</t>
  </si>
  <si>
    <t>黄屯、张庄、张阁、陈庄、高庄、胡楼</t>
  </si>
  <si>
    <t>1.坑塘治理2面共计5595㎡、护坡等相关配套设施；2.黑化道路22699㎡（50mm厚沥青路面，包含清理路面，修补局部凹洼处，封油层、防裂贴）。</t>
  </si>
  <si>
    <t>安徽省梨都投资集团有限公司陈栓、关帝庙镇人民政府吕思远</t>
  </si>
  <si>
    <t>通过村组道路建设及坑塘治理的形式，改善群众出行条件和营造干净整洁的生活环境、村居环境，进一步巩固脱贫攻坚成果，助力乡村振兴。</t>
  </si>
  <si>
    <t>是</t>
  </si>
  <si>
    <t>葛集镇</t>
  </si>
  <si>
    <t>白腊园村</t>
  </si>
  <si>
    <t>白腊园、小高庄、高庄</t>
  </si>
  <si>
    <t>1.新建道路6781㎡；道路（18cm）拓宽1250㎡；黑化道路30303㎡；2.铺设DN600HDPE波纹管550m、DN300HDPE波纹管190m；3.新建生态式污水处理设施33个、沉淀池4个、配套管网1700m等；4.坑塘清淤2面共计8200㎡、护坡等相关配套设施。</t>
  </si>
  <si>
    <t>安徽省梨都投资集团有限公司陈栓、葛集镇人民政府李浩</t>
  </si>
  <si>
    <t>家和村、汪庄村</t>
  </si>
  <si>
    <t>家和王新庄、汪庄汪集</t>
  </si>
  <si>
    <t>家和王新庄：1.新建道路约6832㎡；2.铺设DN200HDPE波纹管约1550m、DN300HDPE波纹管约2560m、DN400HDPE波纹管约370m、DN500HDPE波纹管约450m；3.小集中式处理设施沉淀池5处、生态式污水处理设施5处（配套DN160pvc管子700m）。
汪庄汪集：1.新建道路约6030㎡；2.铺设DN300HDPE波纹管约790米、DN400HDPE波纹管约1011米、DN500HDPE波纹管约810米；3.沉淀池3处、生态式污水处理设施5处（配套DN160pvc管子1300m）；4.坑塘整治1面2600㎡，护坡等相关配套设施。</t>
  </si>
  <si>
    <t>砀山县望农农业投资发展有限公司张闯、唐寨镇人民政府王小东</t>
  </si>
  <si>
    <t>李庄镇</t>
  </si>
  <si>
    <t>汪阁村</t>
  </si>
  <si>
    <t>云杨庄村内基础设施提升项目</t>
  </si>
  <si>
    <t>云杨庄</t>
  </si>
  <si>
    <t>1.新建道路4105㎡；2.铺设DN600HDPE波纹管370m、DN400HDPE波纹管230m；3.新建生态式污水处理及相关配套设施；4.坑塘整治1面1500㎡等相关配套设施。</t>
  </si>
  <si>
    <t>砀山县望农农业投资发展有限公司张闯、李庄镇人民政府张铎</t>
  </si>
  <si>
    <t>程庄镇</t>
  </si>
  <si>
    <t>程庄村</t>
  </si>
  <si>
    <t>杜平楼村内基础设施提升项目</t>
  </si>
  <si>
    <t>杜平楼</t>
  </si>
  <si>
    <t>1.新建道路约4593㎡；黑化道路（5cm厚细粒式沥青砼）约5840㎡；2.铺设DN600HPDE波纹管约536米；3.坑塘清淤1面12000㎡、护坡等相关配套设施。</t>
  </si>
  <si>
    <t>砀山县望农农业投资发展有限公司张闯、程庄镇人民政府霍少杰</t>
  </si>
  <si>
    <t>就业项目类</t>
  </si>
  <si>
    <t>公益性岗位-保洁员</t>
  </si>
  <si>
    <t>2026年12月31日前</t>
  </si>
  <si>
    <t>保洁员3104人，年每人9600元</t>
  </si>
  <si>
    <t>县城市管理局</t>
  </si>
  <si>
    <t>各镇（园区）主要负责人</t>
  </si>
  <si>
    <t>治理环境卫生，以开发公益性岗位的形式促进脱贫户（监测对象）增收。</t>
  </si>
  <si>
    <t>通过资金的投入，为脱贫户（监测对象）提供就业岗位，带动脱贫户（监测对象）增收达到稳定脱贫，且人居环境得到保障。</t>
  </si>
  <si>
    <t>1-2月份就业补贴</t>
  </si>
  <si>
    <t>小额信贷贴息</t>
  </si>
  <si>
    <t>2026年度</t>
  </si>
  <si>
    <t>为办理小额贷款的脱贫户、监测户享受贴息资金。</t>
  </si>
  <si>
    <t>县财政局（国有资产监督管理委员会）</t>
  </si>
  <si>
    <t>县财政局（国有资产监督管理委员会）王行干</t>
  </si>
  <si>
    <t>为小额信贷用户（脱贫户、监测户）按规定利率贴息。</t>
  </si>
  <si>
    <t>以贴息的方式减少小额贷款用户（脱贫户、监测户）的资金使用负担</t>
  </si>
  <si>
    <t>项目管理费类</t>
  </si>
  <si>
    <t>项目管理费</t>
  </si>
  <si>
    <t>2026年12月底前</t>
  </si>
  <si>
    <t>统筹安排用于项目前期设计、评审、招标、监理以及验收等与项目管理相关的支出。</t>
  </si>
  <si>
    <t>规范项目实施程序，提高项目管理水平。</t>
  </si>
  <si>
    <t>参与项目实施过程监督、完成后受益</t>
  </si>
  <si>
    <t>通过财政衔接资金投入，规范项目保质保量建设，提高群众满意度和联农带农成效。</t>
  </si>
  <si>
    <t>合计</t>
  </si>
  <si>
    <t>附件:1</t>
  </si>
  <si>
    <t>砀山县2026年提前下达中央财政衔接推进乡村振兴补助资金项目汇总表</t>
  </si>
  <si>
    <t>项目类别</t>
  </si>
  <si>
    <t>项目个数</t>
  </si>
  <si>
    <t>总投资</t>
  </si>
  <si>
    <t>衔接资金</t>
  </si>
  <si>
    <t>中央</t>
  </si>
  <si>
    <t>省级</t>
  </si>
  <si>
    <t>市级</t>
  </si>
  <si>
    <t>县级</t>
  </si>
  <si>
    <t>巩固三保障成果类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</si>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</sst>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color theme="1"/>
      <name val="仿宋_GB2312"/>
      <charset val="134"/>
    </font>
    <font>
      <sz val="28"/>
      <color theme="1"/>
      <name val="方正小标宋简体"/>
      <charset val="134"/>
    </font>
    <font>
      <b/>
      <sz val="16"/>
      <color theme="1"/>
      <name val="仿宋_GB2312"/>
      <charset val="134"/>
    </font>
    <font>
      <sz val="14"/>
      <color theme="1"/>
      <name val="仿宋_GB2312"/>
      <charset val="134"/>
    </font>
    <font>
      <sz val="12"/>
      <name val="仿宋_GB2312"/>
      <charset val="134"/>
    </font>
    <font>
      <sz val="12"/>
      <name val="宋体"/>
      <charset val="134"/>
      <scheme val="minor"/>
    </font>
    <font>
      <sz val="14"/>
      <name val="宋体"/>
      <charset val="134"/>
      <scheme val="minor"/>
    </font>
    <font>
      <b/>
      <sz val="36"/>
      <name val="方正小标宋简体"/>
      <charset val="134"/>
    </font>
    <font>
      <b/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0</xdr:colOff>
      <xdr:row>18</xdr:row>
      <xdr:rowOff>0</xdr:rowOff>
    </xdr:from>
    <xdr:to>
      <xdr:col>11</xdr:col>
      <xdr:colOff>190500</xdr:colOff>
      <xdr:row>18</xdr:row>
      <xdr:rowOff>292735</xdr:rowOff>
    </xdr:to>
    <xdr:pic>
      <xdr:nvPicPr>
        <xdr:cNvPr id="34" name="文本框 130"/>
        <xdr:cNvPicPr/>
      </xdr:nvPicPr>
      <xdr:blipFill>
        <a:blip r:embed="rId1"/>
        <a:stretch>
          <a:fillRect/>
        </a:stretch>
      </xdr:blipFill>
      <xdr:spPr>
        <a:xfrm>
          <a:off x="13278485" y="23949025"/>
          <a:ext cx="19050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18</xdr:row>
      <xdr:rowOff>0</xdr:rowOff>
    </xdr:from>
    <xdr:to>
      <xdr:col>11</xdr:col>
      <xdr:colOff>190500</xdr:colOff>
      <xdr:row>18</xdr:row>
      <xdr:rowOff>292735</xdr:rowOff>
    </xdr:to>
    <xdr:pic>
      <xdr:nvPicPr>
        <xdr:cNvPr id="35" name="文本框 131"/>
        <xdr:cNvPicPr/>
      </xdr:nvPicPr>
      <xdr:blipFill>
        <a:blip r:embed="rId2"/>
        <a:stretch>
          <a:fillRect/>
        </a:stretch>
      </xdr:blipFill>
      <xdr:spPr>
        <a:xfrm>
          <a:off x="13278485" y="23949025"/>
          <a:ext cx="19050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190500</xdr:colOff>
      <xdr:row>18</xdr:row>
      <xdr:rowOff>292735</xdr:rowOff>
    </xdr:to>
    <xdr:pic>
      <xdr:nvPicPr>
        <xdr:cNvPr id="36" name="文本框 130"/>
        <xdr:cNvPicPr/>
      </xdr:nvPicPr>
      <xdr:blipFill>
        <a:blip r:embed="rId1"/>
        <a:stretch>
          <a:fillRect/>
        </a:stretch>
      </xdr:blipFill>
      <xdr:spPr>
        <a:xfrm>
          <a:off x="14278610" y="23949025"/>
          <a:ext cx="19050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190500</xdr:colOff>
      <xdr:row>18</xdr:row>
      <xdr:rowOff>292735</xdr:rowOff>
    </xdr:to>
    <xdr:pic>
      <xdr:nvPicPr>
        <xdr:cNvPr id="37" name="文本框 131"/>
        <xdr:cNvPicPr/>
      </xdr:nvPicPr>
      <xdr:blipFill>
        <a:blip r:embed="rId2"/>
        <a:stretch>
          <a:fillRect/>
        </a:stretch>
      </xdr:blipFill>
      <xdr:spPr>
        <a:xfrm>
          <a:off x="14278610" y="23949025"/>
          <a:ext cx="19050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18</xdr:row>
      <xdr:rowOff>0</xdr:rowOff>
    </xdr:from>
    <xdr:to>
      <xdr:col>11</xdr:col>
      <xdr:colOff>191135</xdr:colOff>
      <xdr:row>18</xdr:row>
      <xdr:rowOff>292735</xdr:rowOff>
    </xdr:to>
    <xdr:pic>
      <xdr:nvPicPr>
        <xdr:cNvPr id="38" name="文本框 130"/>
        <xdr:cNvPicPr/>
      </xdr:nvPicPr>
      <xdr:blipFill>
        <a:blip r:embed="rId1"/>
        <a:stretch>
          <a:fillRect/>
        </a:stretch>
      </xdr:blipFill>
      <xdr:spPr>
        <a:xfrm>
          <a:off x="13278485" y="23949025"/>
          <a:ext cx="19113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18</xdr:row>
      <xdr:rowOff>0</xdr:rowOff>
    </xdr:from>
    <xdr:to>
      <xdr:col>11</xdr:col>
      <xdr:colOff>191135</xdr:colOff>
      <xdr:row>18</xdr:row>
      <xdr:rowOff>292735</xdr:rowOff>
    </xdr:to>
    <xdr:pic>
      <xdr:nvPicPr>
        <xdr:cNvPr id="39" name="文本框 131"/>
        <xdr:cNvPicPr/>
      </xdr:nvPicPr>
      <xdr:blipFill>
        <a:blip r:embed="rId2"/>
        <a:stretch>
          <a:fillRect/>
        </a:stretch>
      </xdr:blipFill>
      <xdr:spPr>
        <a:xfrm>
          <a:off x="13278485" y="23949025"/>
          <a:ext cx="19113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191135</xdr:colOff>
      <xdr:row>18</xdr:row>
      <xdr:rowOff>292735</xdr:rowOff>
    </xdr:to>
    <xdr:pic>
      <xdr:nvPicPr>
        <xdr:cNvPr id="40" name="文本框 130"/>
        <xdr:cNvPicPr/>
      </xdr:nvPicPr>
      <xdr:blipFill>
        <a:blip r:embed="rId1"/>
        <a:stretch>
          <a:fillRect/>
        </a:stretch>
      </xdr:blipFill>
      <xdr:spPr>
        <a:xfrm>
          <a:off x="14278610" y="23949025"/>
          <a:ext cx="19113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191135</xdr:colOff>
      <xdr:row>18</xdr:row>
      <xdr:rowOff>292735</xdr:rowOff>
    </xdr:to>
    <xdr:pic>
      <xdr:nvPicPr>
        <xdr:cNvPr id="41" name="文本框 131"/>
        <xdr:cNvPicPr/>
      </xdr:nvPicPr>
      <xdr:blipFill>
        <a:blip r:embed="rId2"/>
        <a:stretch>
          <a:fillRect/>
        </a:stretch>
      </xdr:blipFill>
      <xdr:spPr>
        <a:xfrm>
          <a:off x="14278610" y="23949025"/>
          <a:ext cx="19113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190500</xdr:colOff>
      <xdr:row>18</xdr:row>
      <xdr:rowOff>292735</xdr:rowOff>
    </xdr:to>
    <xdr:pic>
      <xdr:nvPicPr>
        <xdr:cNvPr id="42" name="文本框 130"/>
        <xdr:cNvPicPr/>
      </xdr:nvPicPr>
      <xdr:blipFill>
        <a:blip r:embed="rId1"/>
        <a:stretch>
          <a:fillRect/>
        </a:stretch>
      </xdr:blipFill>
      <xdr:spPr>
        <a:xfrm>
          <a:off x="14278610" y="23949025"/>
          <a:ext cx="19050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190500</xdr:colOff>
      <xdr:row>18</xdr:row>
      <xdr:rowOff>292735</xdr:rowOff>
    </xdr:to>
    <xdr:pic>
      <xdr:nvPicPr>
        <xdr:cNvPr id="43" name="文本框 131"/>
        <xdr:cNvPicPr/>
      </xdr:nvPicPr>
      <xdr:blipFill>
        <a:blip r:embed="rId2"/>
        <a:stretch>
          <a:fillRect/>
        </a:stretch>
      </xdr:blipFill>
      <xdr:spPr>
        <a:xfrm>
          <a:off x="14278610" y="23949025"/>
          <a:ext cx="19050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191135</xdr:colOff>
      <xdr:row>18</xdr:row>
      <xdr:rowOff>292735</xdr:rowOff>
    </xdr:to>
    <xdr:pic>
      <xdr:nvPicPr>
        <xdr:cNvPr id="44" name="文本框 130"/>
        <xdr:cNvPicPr/>
      </xdr:nvPicPr>
      <xdr:blipFill>
        <a:blip r:embed="rId1"/>
        <a:stretch>
          <a:fillRect/>
        </a:stretch>
      </xdr:blipFill>
      <xdr:spPr>
        <a:xfrm>
          <a:off x="14278610" y="23949025"/>
          <a:ext cx="19113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191135</xdr:colOff>
      <xdr:row>18</xdr:row>
      <xdr:rowOff>292735</xdr:rowOff>
    </xdr:to>
    <xdr:pic>
      <xdr:nvPicPr>
        <xdr:cNvPr id="45" name="文本框 131"/>
        <xdr:cNvPicPr/>
      </xdr:nvPicPr>
      <xdr:blipFill>
        <a:blip r:embed="rId2"/>
        <a:stretch>
          <a:fillRect/>
        </a:stretch>
      </xdr:blipFill>
      <xdr:spPr>
        <a:xfrm>
          <a:off x="14278610" y="23949025"/>
          <a:ext cx="19113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190500</xdr:colOff>
      <xdr:row>18</xdr:row>
      <xdr:rowOff>292735</xdr:rowOff>
    </xdr:to>
    <xdr:pic>
      <xdr:nvPicPr>
        <xdr:cNvPr id="46" name="文本框 130"/>
        <xdr:cNvPicPr/>
      </xdr:nvPicPr>
      <xdr:blipFill>
        <a:blip r:embed="rId1"/>
        <a:stretch>
          <a:fillRect/>
        </a:stretch>
      </xdr:blipFill>
      <xdr:spPr>
        <a:xfrm>
          <a:off x="14278610" y="23949025"/>
          <a:ext cx="19050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190500</xdr:colOff>
      <xdr:row>18</xdr:row>
      <xdr:rowOff>292735</xdr:rowOff>
    </xdr:to>
    <xdr:pic>
      <xdr:nvPicPr>
        <xdr:cNvPr id="47" name="文本框 131"/>
        <xdr:cNvPicPr/>
      </xdr:nvPicPr>
      <xdr:blipFill>
        <a:blip r:embed="rId2"/>
        <a:stretch>
          <a:fillRect/>
        </a:stretch>
      </xdr:blipFill>
      <xdr:spPr>
        <a:xfrm>
          <a:off x="14278610" y="23949025"/>
          <a:ext cx="19050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191135</xdr:colOff>
      <xdr:row>18</xdr:row>
      <xdr:rowOff>292735</xdr:rowOff>
    </xdr:to>
    <xdr:pic>
      <xdr:nvPicPr>
        <xdr:cNvPr id="48" name="文本框 130"/>
        <xdr:cNvPicPr/>
      </xdr:nvPicPr>
      <xdr:blipFill>
        <a:blip r:embed="rId1"/>
        <a:stretch>
          <a:fillRect/>
        </a:stretch>
      </xdr:blipFill>
      <xdr:spPr>
        <a:xfrm>
          <a:off x="14278610" y="23949025"/>
          <a:ext cx="19113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191135</xdr:colOff>
      <xdr:row>18</xdr:row>
      <xdr:rowOff>292735</xdr:rowOff>
    </xdr:to>
    <xdr:pic>
      <xdr:nvPicPr>
        <xdr:cNvPr id="49" name="文本框 131"/>
        <xdr:cNvPicPr/>
      </xdr:nvPicPr>
      <xdr:blipFill>
        <a:blip r:embed="rId2"/>
        <a:stretch>
          <a:fillRect/>
        </a:stretch>
      </xdr:blipFill>
      <xdr:spPr>
        <a:xfrm>
          <a:off x="14278610" y="23949025"/>
          <a:ext cx="19113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18</xdr:row>
      <xdr:rowOff>0</xdr:rowOff>
    </xdr:from>
    <xdr:to>
      <xdr:col>11</xdr:col>
      <xdr:colOff>190500</xdr:colOff>
      <xdr:row>18</xdr:row>
      <xdr:rowOff>292735</xdr:rowOff>
    </xdr:to>
    <xdr:pic>
      <xdr:nvPicPr>
        <xdr:cNvPr id="50" name="文本框 130"/>
        <xdr:cNvPicPr/>
      </xdr:nvPicPr>
      <xdr:blipFill>
        <a:blip r:embed="rId1"/>
        <a:stretch>
          <a:fillRect/>
        </a:stretch>
      </xdr:blipFill>
      <xdr:spPr>
        <a:xfrm>
          <a:off x="13278485" y="23949025"/>
          <a:ext cx="19050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18</xdr:row>
      <xdr:rowOff>0</xdr:rowOff>
    </xdr:from>
    <xdr:to>
      <xdr:col>11</xdr:col>
      <xdr:colOff>190500</xdr:colOff>
      <xdr:row>18</xdr:row>
      <xdr:rowOff>292735</xdr:rowOff>
    </xdr:to>
    <xdr:pic>
      <xdr:nvPicPr>
        <xdr:cNvPr id="51" name="文本框 131"/>
        <xdr:cNvPicPr/>
      </xdr:nvPicPr>
      <xdr:blipFill>
        <a:blip r:embed="rId2"/>
        <a:stretch>
          <a:fillRect/>
        </a:stretch>
      </xdr:blipFill>
      <xdr:spPr>
        <a:xfrm>
          <a:off x="13278485" y="23949025"/>
          <a:ext cx="19050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190500</xdr:colOff>
      <xdr:row>18</xdr:row>
      <xdr:rowOff>292735</xdr:rowOff>
    </xdr:to>
    <xdr:pic>
      <xdr:nvPicPr>
        <xdr:cNvPr id="52" name="文本框 130"/>
        <xdr:cNvPicPr/>
      </xdr:nvPicPr>
      <xdr:blipFill>
        <a:blip r:embed="rId1"/>
        <a:stretch>
          <a:fillRect/>
        </a:stretch>
      </xdr:blipFill>
      <xdr:spPr>
        <a:xfrm>
          <a:off x="14278610" y="23949025"/>
          <a:ext cx="19050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190500</xdr:colOff>
      <xdr:row>18</xdr:row>
      <xdr:rowOff>292735</xdr:rowOff>
    </xdr:to>
    <xdr:pic>
      <xdr:nvPicPr>
        <xdr:cNvPr id="53" name="文本框 131"/>
        <xdr:cNvPicPr/>
      </xdr:nvPicPr>
      <xdr:blipFill>
        <a:blip r:embed="rId2"/>
        <a:stretch>
          <a:fillRect/>
        </a:stretch>
      </xdr:blipFill>
      <xdr:spPr>
        <a:xfrm>
          <a:off x="14278610" y="23949025"/>
          <a:ext cx="19050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18</xdr:row>
      <xdr:rowOff>0</xdr:rowOff>
    </xdr:from>
    <xdr:to>
      <xdr:col>11</xdr:col>
      <xdr:colOff>191135</xdr:colOff>
      <xdr:row>18</xdr:row>
      <xdr:rowOff>292735</xdr:rowOff>
    </xdr:to>
    <xdr:pic>
      <xdr:nvPicPr>
        <xdr:cNvPr id="54" name="文本框 130"/>
        <xdr:cNvPicPr/>
      </xdr:nvPicPr>
      <xdr:blipFill>
        <a:blip r:embed="rId1"/>
        <a:stretch>
          <a:fillRect/>
        </a:stretch>
      </xdr:blipFill>
      <xdr:spPr>
        <a:xfrm>
          <a:off x="13278485" y="23949025"/>
          <a:ext cx="19113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18</xdr:row>
      <xdr:rowOff>0</xdr:rowOff>
    </xdr:from>
    <xdr:to>
      <xdr:col>11</xdr:col>
      <xdr:colOff>191135</xdr:colOff>
      <xdr:row>18</xdr:row>
      <xdr:rowOff>292735</xdr:rowOff>
    </xdr:to>
    <xdr:pic>
      <xdr:nvPicPr>
        <xdr:cNvPr id="55" name="文本框 131"/>
        <xdr:cNvPicPr/>
      </xdr:nvPicPr>
      <xdr:blipFill>
        <a:blip r:embed="rId2"/>
        <a:stretch>
          <a:fillRect/>
        </a:stretch>
      </xdr:blipFill>
      <xdr:spPr>
        <a:xfrm>
          <a:off x="13278485" y="23949025"/>
          <a:ext cx="19113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191135</xdr:colOff>
      <xdr:row>18</xdr:row>
      <xdr:rowOff>292735</xdr:rowOff>
    </xdr:to>
    <xdr:pic>
      <xdr:nvPicPr>
        <xdr:cNvPr id="56" name="文本框 130"/>
        <xdr:cNvPicPr/>
      </xdr:nvPicPr>
      <xdr:blipFill>
        <a:blip r:embed="rId1"/>
        <a:stretch>
          <a:fillRect/>
        </a:stretch>
      </xdr:blipFill>
      <xdr:spPr>
        <a:xfrm>
          <a:off x="14278610" y="23949025"/>
          <a:ext cx="19113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191135</xdr:colOff>
      <xdr:row>18</xdr:row>
      <xdr:rowOff>292735</xdr:rowOff>
    </xdr:to>
    <xdr:pic>
      <xdr:nvPicPr>
        <xdr:cNvPr id="57" name="文本框 131"/>
        <xdr:cNvPicPr/>
      </xdr:nvPicPr>
      <xdr:blipFill>
        <a:blip r:embed="rId2"/>
        <a:stretch>
          <a:fillRect/>
        </a:stretch>
      </xdr:blipFill>
      <xdr:spPr>
        <a:xfrm>
          <a:off x="14278610" y="23949025"/>
          <a:ext cx="19113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190500</xdr:colOff>
      <xdr:row>18</xdr:row>
      <xdr:rowOff>292735</xdr:rowOff>
    </xdr:to>
    <xdr:pic>
      <xdr:nvPicPr>
        <xdr:cNvPr id="58" name="文本框 130"/>
        <xdr:cNvPicPr/>
      </xdr:nvPicPr>
      <xdr:blipFill>
        <a:blip r:embed="rId1"/>
        <a:stretch>
          <a:fillRect/>
        </a:stretch>
      </xdr:blipFill>
      <xdr:spPr>
        <a:xfrm>
          <a:off x="14278610" y="23949025"/>
          <a:ext cx="19050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190500</xdr:colOff>
      <xdr:row>18</xdr:row>
      <xdr:rowOff>292735</xdr:rowOff>
    </xdr:to>
    <xdr:pic>
      <xdr:nvPicPr>
        <xdr:cNvPr id="59" name="文本框 131"/>
        <xdr:cNvPicPr/>
      </xdr:nvPicPr>
      <xdr:blipFill>
        <a:blip r:embed="rId2"/>
        <a:stretch>
          <a:fillRect/>
        </a:stretch>
      </xdr:blipFill>
      <xdr:spPr>
        <a:xfrm>
          <a:off x="14278610" y="23949025"/>
          <a:ext cx="19050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191135</xdr:colOff>
      <xdr:row>18</xdr:row>
      <xdr:rowOff>292735</xdr:rowOff>
    </xdr:to>
    <xdr:pic>
      <xdr:nvPicPr>
        <xdr:cNvPr id="60" name="文本框 130"/>
        <xdr:cNvPicPr/>
      </xdr:nvPicPr>
      <xdr:blipFill>
        <a:blip r:embed="rId1"/>
        <a:stretch>
          <a:fillRect/>
        </a:stretch>
      </xdr:blipFill>
      <xdr:spPr>
        <a:xfrm>
          <a:off x="14278610" y="23949025"/>
          <a:ext cx="19113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191135</xdr:colOff>
      <xdr:row>18</xdr:row>
      <xdr:rowOff>292735</xdr:rowOff>
    </xdr:to>
    <xdr:pic>
      <xdr:nvPicPr>
        <xdr:cNvPr id="61" name="文本框 131"/>
        <xdr:cNvPicPr/>
      </xdr:nvPicPr>
      <xdr:blipFill>
        <a:blip r:embed="rId2"/>
        <a:stretch>
          <a:fillRect/>
        </a:stretch>
      </xdr:blipFill>
      <xdr:spPr>
        <a:xfrm>
          <a:off x="14278610" y="23949025"/>
          <a:ext cx="19113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190500</xdr:colOff>
      <xdr:row>18</xdr:row>
      <xdr:rowOff>292735</xdr:rowOff>
    </xdr:to>
    <xdr:pic>
      <xdr:nvPicPr>
        <xdr:cNvPr id="62" name="文本框 130"/>
        <xdr:cNvPicPr/>
      </xdr:nvPicPr>
      <xdr:blipFill>
        <a:blip r:embed="rId1"/>
        <a:stretch>
          <a:fillRect/>
        </a:stretch>
      </xdr:blipFill>
      <xdr:spPr>
        <a:xfrm>
          <a:off x="14278610" y="23949025"/>
          <a:ext cx="19050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190500</xdr:colOff>
      <xdr:row>18</xdr:row>
      <xdr:rowOff>292735</xdr:rowOff>
    </xdr:to>
    <xdr:pic>
      <xdr:nvPicPr>
        <xdr:cNvPr id="63" name="文本框 131"/>
        <xdr:cNvPicPr/>
      </xdr:nvPicPr>
      <xdr:blipFill>
        <a:blip r:embed="rId2"/>
        <a:stretch>
          <a:fillRect/>
        </a:stretch>
      </xdr:blipFill>
      <xdr:spPr>
        <a:xfrm>
          <a:off x="14278610" y="23949025"/>
          <a:ext cx="19050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191135</xdr:colOff>
      <xdr:row>18</xdr:row>
      <xdr:rowOff>292735</xdr:rowOff>
    </xdr:to>
    <xdr:pic>
      <xdr:nvPicPr>
        <xdr:cNvPr id="64" name="文本框 130"/>
        <xdr:cNvPicPr/>
      </xdr:nvPicPr>
      <xdr:blipFill>
        <a:blip r:embed="rId1"/>
        <a:stretch>
          <a:fillRect/>
        </a:stretch>
      </xdr:blipFill>
      <xdr:spPr>
        <a:xfrm>
          <a:off x="14278610" y="23949025"/>
          <a:ext cx="19113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191135</xdr:colOff>
      <xdr:row>18</xdr:row>
      <xdr:rowOff>292735</xdr:rowOff>
    </xdr:to>
    <xdr:pic>
      <xdr:nvPicPr>
        <xdr:cNvPr id="65" name="文本框 131"/>
        <xdr:cNvPicPr/>
      </xdr:nvPicPr>
      <xdr:blipFill>
        <a:blip r:embed="rId2"/>
        <a:stretch>
          <a:fillRect/>
        </a:stretch>
      </xdr:blipFill>
      <xdr:spPr>
        <a:xfrm>
          <a:off x="14278610" y="23949025"/>
          <a:ext cx="19113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190500</xdr:colOff>
      <xdr:row>18</xdr:row>
      <xdr:rowOff>292735</xdr:rowOff>
    </xdr:to>
    <xdr:pic>
      <xdr:nvPicPr>
        <xdr:cNvPr id="2" name="文本框 130"/>
        <xdr:cNvPicPr/>
      </xdr:nvPicPr>
      <xdr:blipFill>
        <a:blip r:embed="rId1"/>
        <a:stretch>
          <a:fillRect/>
        </a:stretch>
      </xdr:blipFill>
      <xdr:spPr>
        <a:xfrm>
          <a:off x="14278610" y="23949025"/>
          <a:ext cx="19050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190500</xdr:colOff>
      <xdr:row>18</xdr:row>
      <xdr:rowOff>292735</xdr:rowOff>
    </xdr:to>
    <xdr:pic>
      <xdr:nvPicPr>
        <xdr:cNvPr id="3" name="文本框 131"/>
        <xdr:cNvPicPr/>
      </xdr:nvPicPr>
      <xdr:blipFill>
        <a:blip r:embed="rId2"/>
        <a:stretch>
          <a:fillRect/>
        </a:stretch>
      </xdr:blipFill>
      <xdr:spPr>
        <a:xfrm>
          <a:off x="14278610" y="23949025"/>
          <a:ext cx="19050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191135</xdr:colOff>
      <xdr:row>18</xdr:row>
      <xdr:rowOff>292735</xdr:rowOff>
    </xdr:to>
    <xdr:pic>
      <xdr:nvPicPr>
        <xdr:cNvPr id="4" name="文本框 130"/>
        <xdr:cNvPicPr/>
      </xdr:nvPicPr>
      <xdr:blipFill>
        <a:blip r:embed="rId1"/>
        <a:stretch>
          <a:fillRect/>
        </a:stretch>
      </xdr:blipFill>
      <xdr:spPr>
        <a:xfrm>
          <a:off x="14278610" y="23949025"/>
          <a:ext cx="19113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191135</xdr:colOff>
      <xdr:row>18</xdr:row>
      <xdr:rowOff>292735</xdr:rowOff>
    </xdr:to>
    <xdr:pic>
      <xdr:nvPicPr>
        <xdr:cNvPr id="5" name="文本框 131"/>
        <xdr:cNvPicPr/>
      </xdr:nvPicPr>
      <xdr:blipFill>
        <a:blip r:embed="rId2"/>
        <a:stretch>
          <a:fillRect/>
        </a:stretch>
      </xdr:blipFill>
      <xdr:spPr>
        <a:xfrm>
          <a:off x="14278610" y="23949025"/>
          <a:ext cx="19113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190500</xdr:colOff>
      <xdr:row>18</xdr:row>
      <xdr:rowOff>292735</xdr:rowOff>
    </xdr:to>
    <xdr:pic>
      <xdr:nvPicPr>
        <xdr:cNvPr id="6" name="文本框 130"/>
        <xdr:cNvPicPr/>
      </xdr:nvPicPr>
      <xdr:blipFill>
        <a:blip r:embed="rId1"/>
        <a:stretch>
          <a:fillRect/>
        </a:stretch>
      </xdr:blipFill>
      <xdr:spPr>
        <a:xfrm>
          <a:off x="14278610" y="23949025"/>
          <a:ext cx="19050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190500</xdr:colOff>
      <xdr:row>18</xdr:row>
      <xdr:rowOff>292735</xdr:rowOff>
    </xdr:to>
    <xdr:pic>
      <xdr:nvPicPr>
        <xdr:cNvPr id="7" name="文本框 131"/>
        <xdr:cNvPicPr/>
      </xdr:nvPicPr>
      <xdr:blipFill>
        <a:blip r:embed="rId2"/>
        <a:stretch>
          <a:fillRect/>
        </a:stretch>
      </xdr:blipFill>
      <xdr:spPr>
        <a:xfrm>
          <a:off x="14278610" y="23949025"/>
          <a:ext cx="19050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191135</xdr:colOff>
      <xdr:row>18</xdr:row>
      <xdr:rowOff>292735</xdr:rowOff>
    </xdr:to>
    <xdr:pic>
      <xdr:nvPicPr>
        <xdr:cNvPr id="8" name="文本框 130"/>
        <xdr:cNvPicPr/>
      </xdr:nvPicPr>
      <xdr:blipFill>
        <a:blip r:embed="rId1"/>
        <a:stretch>
          <a:fillRect/>
        </a:stretch>
      </xdr:blipFill>
      <xdr:spPr>
        <a:xfrm>
          <a:off x="14278610" y="23949025"/>
          <a:ext cx="19113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191135</xdr:colOff>
      <xdr:row>18</xdr:row>
      <xdr:rowOff>292735</xdr:rowOff>
    </xdr:to>
    <xdr:pic>
      <xdr:nvPicPr>
        <xdr:cNvPr id="9" name="文本框 131"/>
        <xdr:cNvPicPr/>
      </xdr:nvPicPr>
      <xdr:blipFill>
        <a:blip r:embed="rId2"/>
        <a:stretch>
          <a:fillRect/>
        </a:stretch>
      </xdr:blipFill>
      <xdr:spPr>
        <a:xfrm>
          <a:off x="14278610" y="23949025"/>
          <a:ext cx="19113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190500</xdr:colOff>
      <xdr:row>18</xdr:row>
      <xdr:rowOff>292735</xdr:rowOff>
    </xdr:to>
    <xdr:pic>
      <xdr:nvPicPr>
        <xdr:cNvPr id="18" name="文本框 130"/>
        <xdr:cNvPicPr/>
      </xdr:nvPicPr>
      <xdr:blipFill>
        <a:blip r:embed="rId1"/>
        <a:stretch>
          <a:fillRect/>
        </a:stretch>
      </xdr:blipFill>
      <xdr:spPr>
        <a:xfrm>
          <a:off x="14278610" y="23949025"/>
          <a:ext cx="19050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190500</xdr:colOff>
      <xdr:row>18</xdr:row>
      <xdr:rowOff>292735</xdr:rowOff>
    </xdr:to>
    <xdr:pic>
      <xdr:nvPicPr>
        <xdr:cNvPr id="19" name="文本框 131"/>
        <xdr:cNvPicPr/>
      </xdr:nvPicPr>
      <xdr:blipFill>
        <a:blip r:embed="rId2"/>
        <a:stretch>
          <a:fillRect/>
        </a:stretch>
      </xdr:blipFill>
      <xdr:spPr>
        <a:xfrm>
          <a:off x="14278610" y="23949025"/>
          <a:ext cx="19050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191135</xdr:colOff>
      <xdr:row>18</xdr:row>
      <xdr:rowOff>292735</xdr:rowOff>
    </xdr:to>
    <xdr:pic>
      <xdr:nvPicPr>
        <xdr:cNvPr id="20" name="文本框 130"/>
        <xdr:cNvPicPr/>
      </xdr:nvPicPr>
      <xdr:blipFill>
        <a:blip r:embed="rId1"/>
        <a:stretch>
          <a:fillRect/>
        </a:stretch>
      </xdr:blipFill>
      <xdr:spPr>
        <a:xfrm>
          <a:off x="14278610" y="23949025"/>
          <a:ext cx="19113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191135</xdr:colOff>
      <xdr:row>18</xdr:row>
      <xdr:rowOff>292735</xdr:rowOff>
    </xdr:to>
    <xdr:pic>
      <xdr:nvPicPr>
        <xdr:cNvPr id="21" name="文本框 131"/>
        <xdr:cNvPicPr/>
      </xdr:nvPicPr>
      <xdr:blipFill>
        <a:blip r:embed="rId2"/>
        <a:stretch>
          <a:fillRect/>
        </a:stretch>
      </xdr:blipFill>
      <xdr:spPr>
        <a:xfrm>
          <a:off x="14278610" y="23949025"/>
          <a:ext cx="19113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190500</xdr:colOff>
      <xdr:row>18</xdr:row>
      <xdr:rowOff>292735</xdr:rowOff>
    </xdr:to>
    <xdr:pic>
      <xdr:nvPicPr>
        <xdr:cNvPr id="22" name="文本框 130"/>
        <xdr:cNvPicPr/>
      </xdr:nvPicPr>
      <xdr:blipFill>
        <a:blip r:embed="rId1"/>
        <a:stretch>
          <a:fillRect/>
        </a:stretch>
      </xdr:blipFill>
      <xdr:spPr>
        <a:xfrm>
          <a:off x="14278610" y="23949025"/>
          <a:ext cx="19050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190500</xdr:colOff>
      <xdr:row>18</xdr:row>
      <xdr:rowOff>292735</xdr:rowOff>
    </xdr:to>
    <xdr:pic>
      <xdr:nvPicPr>
        <xdr:cNvPr id="23" name="文本框 131"/>
        <xdr:cNvPicPr/>
      </xdr:nvPicPr>
      <xdr:blipFill>
        <a:blip r:embed="rId2"/>
        <a:stretch>
          <a:fillRect/>
        </a:stretch>
      </xdr:blipFill>
      <xdr:spPr>
        <a:xfrm>
          <a:off x="14278610" y="23949025"/>
          <a:ext cx="19050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191135</xdr:colOff>
      <xdr:row>18</xdr:row>
      <xdr:rowOff>292735</xdr:rowOff>
    </xdr:to>
    <xdr:pic>
      <xdr:nvPicPr>
        <xdr:cNvPr id="24" name="文本框 130"/>
        <xdr:cNvPicPr/>
      </xdr:nvPicPr>
      <xdr:blipFill>
        <a:blip r:embed="rId1"/>
        <a:stretch>
          <a:fillRect/>
        </a:stretch>
      </xdr:blipFill>
      <xdr:spPr>
        <a:xfrm>
          <a:off x="14278610" y="23949025"/>
          <a:ext cx="19113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191135</xdr:colOff>
      <xdr:row>18</xdr:row>
      <xdr:rowOff>292735</xdr:rowOff>
    </xdr:to>
    <xdr:pic>
      <xdr:nvPicPr>
        <xdr:cNvPr id="25" name="文本框 131"/>
        <xdr:cNvPicPr/>
      </xdr:nvPicPr>
      <xdr:blipFill>
        <a:blip r:embed="rId2"/>
        <a:stretch>
          <a:fillRect/>
        </a:stretch>
      </xdr:blipFill>
      <xdr:spPr>
        <a:xfrm>
          <a:off x="14278610" y="23949025"/>
          <a:ext cx="19113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18</xdr:row>
      <xdr:rowOff>0</xdr:rowOff>
    </xdr:from>
    <xdr:to>
      <xdr:col>11</xdr:col>
      <xdr:colOff>190500</xdr:colOff>
      <xdr:row>18</xdr:row>
      <xdr:rowOff>292735</xdr:rowOff>
    </xdr:to>
    <xdr:pic>
      <xdr:nvPicPr>
        <xdr:cNvPr id="26" name="文本框 130"/>
        <xdr:cNvPicPr/>
      </xdr:nvPicPr>
      <xdr:blipFill>
        <a:blip r:embed="rId1"/>
        <a:stretch>
          <a:fillRect/>
        </a:stretch>
      </xdr:blipFill>
      <xdr:spPr>
        <a:xfrm>
          <a:off x="13278485" y="23949025"/>
          <a:ext cx="19050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18</xdr:row>
      <xdr:rowOff>0</xdr:rowOff>
    </xdr:from>
    <xdr:to>
      <xdr:col>11</xdr:col>
      <xdr:colOff>190500</xdr:colOff>
      <xdr:row>18</xdr:row>
      <xdr:rowOff>292735</xdr:rowOff>
    </xdr:to>
    <xdr:pic>
      <xdr:nvPicPr>
        <xdr:cNvPr id="27" name="文本框 131"/>
        <xdr:cNvPicPr/>
      </xdr:nvPicPr>
      <xdr:blipFill>
        <a:blip r:embed="rId2"/>
        <a:stretch>
          <a:fillRect/>
        </a:stretch>
      </xdr:blipFill>
      <xdr:spPr>
        <a:xfrm>
          <a:off x="13278485" y="23949025"/>
          <a:ext cx="19050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18</xdr:row>
      <xdr:rowOff>0</xdr:rowOff>
    </xdr:from>
    <xdr:to>
      <xdr:col>11</xdr:col>
      <xdr:colOff>191135</xdr:colOff>
      <xdr:row>18</xdr:row>
      <xdr:rowOff>292735</xdr:rowOff>
    </xdr:to>
    <xdr:pic>
      <xdr:nvPicPr>
        <xdr:cNvPr id="28" name="文本框 130"/>
        <xdr:cNvPicPr/>
      </xdr:nvPicPr>
      <xdr:blipFill>
        <a:blip r:embed="rId1"/>
        <a:stretch>
          <a:fillRect/>
        </a:stretch>
      </xdr:blipFill>
      <xdr:spPr>
        <a:xfrm>
          <a:off x="13278485" y="23949025"/>
          <a:ext cx="19113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190500</xdr:colOff>
      <xdr:row>18</xdr:row>
      <xdr:rowOff>292735</xdr:rowOff>
    </xdr:to>
    <xdr:pic>
      <xdr:nvPicPr>
        <xdr:cNvPr id="30" name="文本框 130"/>
        <xdr:cNvPicPr/>
      </xdr:nvPicPr>
      <xdr:blipFill>
        <a:blip r:embed="rId1"/>
        <a:stretch>
          <a:fillRect/>
        </a:stretch>
      </xdr:blipFill>
      <xdr:spPr>
        <a:xfrm>
          <a:off x="14278610" y="23949025"/>
          <a:ext cx="19050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190500</xdr:colOff>
      <xdr:row>18</xdr:row>
      <xdr:rowOff>292735</xdr:rowOff>
    </xdr:to>
    <xdr:pic>
      <xdr:nvPicPr>
        <xdr:cNvPr id="31" name="文本框 131"/>
        <xdr:cNvPicPr/>
      </xdr:nvPicPr>
      <xdr:blipFill>
        <a:blip r:embed="rId2"/>
        <a:stretch>
          <a:fillRect/>
        </a:stretch>
      </xdr:blipFill>
      <xdr:spPr>
        <a:xfrm>
          <a:off x="14278610" y="23949025"/>
          <a:ext cx="19050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191135</xdr:colOff>
      <xdr:row>18</xdr:row>
      <xdr:rowOff>292735</xdr:rowOff>
    </xdr:to>
    <xdr:pic>
      <xdr:nvPicPr>
        <xdr:cNvPr id="32" name="文本框 130"/>
        <xdr:cNvPicPr/>
      </xdr:nvPicPr>
      <xdr:blipFill>
        <a:blip r:embed="rId1"/>
        <a:stretch>
          <a:fillRect/>
        </a:stretch>
      </xdr:blipFill>
      <xdr:spPr>
        <a:xfrm>
          <a:off x="14278610" y="23949025"/>
          <a:ext cx="19113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191135</xdr:colOff>
      <xdr:row>18</xdr:row>
      <xdr:rowOff>292735</xdr:rowOff>
    </xdr:to>
    <xdr:pic>
      <xdr:nvPicPr>
        <xdr:cNvPr id="33" name="文本框 131"/>
        <xdr:cNvPicPr/>
      </xdr:nvPicPr>
      <xdr:blipFill>
        <a:blip r:embed="rId2"/>
        <a:stretch>
          <a:fillRect/>
        </a:stretch>
      </xdr:blipFill>
      <xdr:spPr>
        <a:xfrm>
          <a:off x="14278610" y="23949025"/>
          <a:ext cx="19113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190500</xdr:colOff>
      <xdr:row>18</xdr:row>
      <xdr:rowOff>292735</xdr:rowOff>
    </xdr:to>
    <xdr:pic>
      <xdr:nvPicPr>
        <xdr:cNvPr id="10" name="文本框 130"/>
        <xdr:cNvPicPr/>
      </xdr:nvPicPr>
      <xdr:blipFill>
        <a:blip r:embed="rId1"/>
        <a:stretch>
          <a:fillRect/>
        </a:stretch>
      </xdr:blipFill>
      <xdr:spPr>
        <a:xfrm>
          <a:off x="14278610" y="23949025"/>
          <a:ext cx="19050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190500</xdr:colOff>
      <xdr:row>18</xdr:row>
      <xdr:rowOff>292735</xdr:rowOff>
    </xdr:to>
    <xdr:pic>
      <xdr:nvPicPr>
        <xdr:cNvPr id="11" name="文本框 131"/>
        <xdr:cNvPicPr/>
      </xdr:nvPicPr>
      <xdr:blipFill>
        <a:blip r:embed="rId2"/>
        <a:stretch>
          <a:fillRect/>
        </a:stretch>
      </xdr:blipFill>
      <xdr:spPr>
        <a:xfrm>
          <a:off x="14278610" y="23949025"/>
          <a:ext cx="19050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191135</xdr:colOff>
      <xdr:row>18</xdr:row>
      <xdr:rowOff>292735</xdr:rowOff>
    </xdr:to>
    <xdr:pic>
      <xdr:nvPicPr>
        <xdr:cNvPr id="12" name="文本框 130"/>
        <xdr:cNvPicPr/>
      </xdr:nvPicPr>
      <xdr:blipFill>
        <a:blip r:embed="rId1"/>
        <a:stretch>
          <a:fillRect/>
        </a:stretch>
      </xdr:blipFill>
      <xdr:spPr>
        <a:xfrm>
          <a:off x="14278610" y="23949025"/>
          <a:ext cx="19113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191135</xdr:colOff>
      <xdr:row>18</xdr:row>
      <xdr:rowOff>292735</xdr:rowOff>
    </xdr:to>
    <xdr:pic>
      <xdr:nvPicPr>
        <xdr:cNvPr id="13" name="文本框 131"/>
        <xdr:cNvPicPr/>
      </xdr:nvPicPr>
      <xdr:blipFill>
        <a:blip r:embed="rId2"/>
        <a:stretch>
          <a:fillRect/>
        </a:stretch>
      </xdr:blipFill>
      <xdr:spPr>
        <a:xfrm>
          <a:off x="14278610" y="23949025"/>
          <a:ext cx="19113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190500</xdr:colOff>
      <xdr:row>18</xdr:row>
      <xdr:rowOff>292735</xdr:rowOff>
    </xdr:to>
    <xdr:pic>
      <xdr:nvPicPr>
        <xdr:cNvPr id="14" name="文本框 130"/>
        <xdr:cNvPicPr/>
      </xdr:nvPicPr>
      <xdr:blipFill>
        <a:blip r:embed="rId1"/>
        <a:stretch>
          <a:fillRect/>
        </a:stretch>
      </xdr:blipFill>
      <xdr:spPr>
        <a:xfrm>
          <a:off x="14278610" y="23949025"/>
          <a:ext cx="19050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190500</xdr:colOff>
      <xdr:row>18</xdr:row>
      <xdr:rowOff>292735</xdr:rowOff>
    </xdr:to>
    <xdr:pic>
      <xdr:nvPicPr>
        <xdr:cNvPr id="15" name="文本框 131"/>
        <xdr:cNvPicPr/>
      </xdr:nvPicPr>
      <xdr:blipFill>
        <a:blip r:embed="rId2"/>
        <a:stretch>
          <a:fillRect/>
        </a:stretch>
      </xdr:blipFill>
      <xdr:spPr>
        <a:xfrm>
          <a:off x="14278610" y="23949025"/>
          <a:ext cx="19050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191135</xdr:colOff>
      <xdr:row>18</xdr:row>
      <xdr:rowOff>292735</xdr:rowOff>
    </xdr:to>
    <xdr:pic>
      <xdr:nvPicPr>
        <xdr:cNvPr id="16" name="文本框 130"/>
        <xdr:cNvPicPr/>
      </xdr:nvPicPr>
      <xdr:blipFill>
        <a:blip r:embed="rId1"/>
        <a:stretch>
          <a:fillRect/>
        </a:stretch>
      </xdr:blipFill>
      <xdr:spPr>
        <a:xfrm>
          <a:off x="14278610" y="23949025"/>
          <a:ext cx="19113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191135</xdr:colOff>
      <xdr:row>18</xdr:row>
      <xdr:rowOff>292735</xdr:rowOff>
    </xdr:to>
    <xdr:pic>
      <xdr:nvPicPr>
        <xdr:cNvPr id="17" name="文本框 131"/>
        <xdr:cNvPicPr/>
      </xdr:nvPicPr>
      <xdr:blipFill>
        <a:blip r:embed="rId2"/>
        <a:stretch>
          <a:fillRect/>
        </a:stretch>
      </xdr:blipFill>
      <xdr:spPr>
        <a:xfrm>
          <a:off x="14278610" y="23949025"/>
          <a:ext cx="19113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190500</xdr:colOff>
      <xdr:row>18</xdr:row>
      <xdr:rowOff>292735</xdr:rowOff>
    </xdr:to>
    <xdr:pic>
      <xdr:nvPicPr>
        <xdr:cNvPr id="66" name="文本框 130"/>
        <xdr:cNvPicPr/>
      </xdr:nvPicPr>
      <xdr:blipFill>
        <a:blip r:embed="rId1"/>
        <a:stretch>
          <a:fillRect/>
        </a:stretch>
      </xdr:blipFill>
      <xdr:spPr>
        <a:xfrm>
          <a:off x="14278610" y="23949025"/>
          <a:ext cx="19050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190500</xdr:colOff>
      <xdr:row>18</xdr:row>
      <xdr:rowOff>292735</xdr:rowOff>
    </xdr:to>
    <xdr:pic>
      <xdr:nvPicPr>
        <xdr:cNvPr id="67" name="文本框 131"/>
        <xdr:cNvPicPr/>
      </xdr:nvPicPr>
      <xdr:blipFill>
        <a:blip r:embed="rId2"/>
        <a:stretch>
          <a:fillRect/>
        </a:stretch>
      </xdr:blipFill>
      <xdr:spPr>
        <a:xfrm>
          <a:off x="14278610" y="23949025"/>
          <a:ext cx="19050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191135</xdr:colOff>
      <xdr:row>18</xdr:row>
      <xdr:rowOff>292735</xdr:rowOff>
    </xdr:to>
    <xdr:pic>
      <xdr:nvPicPr>
        <xdr:cNvPr id="68" name="文本框 130"/>
        <xdr:cNvPicPr/>
      </xdr:nvPicPr>
      <xdr:blipFill>
        <a:blip r:embed="rId1"/>
        <a:stretch>
          <a:fillRect/>
        </a:stretch>
      </xdr:blipFill>
      <xdr:spPr>
        <a:xfrm>
          <a:off x="14278610" y="23949025"/>
          <a:ext cx="19113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191135</xdr:colOff>
      <xdr:row>18</xdr:row>
      <xdr:rowOff>292735</xdr:rowOff>
    </xdr:to>
    <xdr:pic>
      <xdr:nvPicPr>
        <xdr:cNvPr id="69" name="文本框 131"/>
        <xdr:cNvPicPr/>
      </xdr:nvPicPr>
      <xdr:blipFill>
        <a:blip r:embed="rId2"/>
        <a:stretch>
          <a:fillRect/>
        </a:stretch>
      </xdr:blipFill>
      <xdr:spPr>
        <a:xfrm>
          <a:off x="14278610" y="23949025"/>
          <a:ext cx="191135" cy="2927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20"/>
  <sheetViews>
    <sheetView tabSelected="1" view="pageBreakPreview" zoomScaleNormal="100" workbookViewId="0">
      <selection activeCell="I5" sqref="I5"/>
    </sheetView>
  </sheetViews>
  <sheetFormatPr defaultColWidth="9" defaultRowHeight="14.25"/>
  <cols>
    <col min="5" max="5" width="13.375" customWidth="1"/>
    <col min="7" max="7" width="12.8833333333333" customWidth="1"/>
    <col min="9" max="9" width="73.5" customWidth="1"/>
    <col min="11" max="11" width="11.5" customWidth="1"/>
    <col min="12" max="13" width="13.125"/>
    <col min="20" max="20" width="21.3833333333333" customWidth="1"/>
    <col min="21" max="21" width="6.88333333333333" customWidth="1"/>
    <col min="22" max="22" width="21" customWidth="1"/>
    <col min="23" max="23" width="7.88333333333333" customWidth="1"/>
    <col min="25" max="25" width="6.38333333333333" customWidth="1"/>
  </cols>
  <sheetData>
    <row r="1" spans="1:25">
      <c r="A1" s="13" t="s">
        <v>0</v>
      </c>
      <c r="B1" s="13"/>
      <c r="C1" s="13"/>
      <c r="D1" s="14"/>
      <c r="E1" s="14"/>
      <c r="F1" s="13"/>
      <c r="G1" s="14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</row>
    <row r="2" ht="48" spans="1:25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6"/>
      <c r="M2" s="16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</row>
    <row r="3" ht="38" customHeight="1" spans="1:25">
      <c r="A3" s="17" t="s">
        <v>2</v>
      </c>
      <c r="B3" s="17" t="s">
        <v>3</v>
      </c>
      <c r="C3" s="17" t="s">
        <v>4</v>
      </c>
      <c r="D3" s="17" t="s">
        <v>5</v>
      </c>
      <c r="E3" s="18" t="s">
        <v>6</v>
      </c>
      <c r="F3" s="17" t="s">
        <v>7</v>
      </c>
      <c r="G3" s="17" t="s">
        <v>8</v>
      </c>
      <c r="H3" s="17" t="s">
        <v>9</v>
      </c>
      <c r="I3" s="17" t="s">
        <v>10</v>
      </c>
      <c r="J3" s="17" t="s">
        <v>11</v>
      </c>
      <c r="K3" s="17" t="s">
        <v>12</v>
      </c>
      <c r="L3" s="19" t="s">
        <v>13</v>
      </c>
      <c r="M3" s="19" t="s">
        <v>14</v>
      </c>
      <c r="N3" s="17"/>
      <c r="O3" s="17"/>
      <c r="P3" s="17"/>
      <c r="Q3" s="17"/>
      <c r="R3" s="17" t="s">
        <v>15</v>
      </c>
      <c r="S3" s="17"/>
      <c r="T3" s="17" t="s">
        <v>16</v>
      </c>
      <c r="U3" s="17" t="s">
        <v>17</v>
      </c>
      <c r="V3" s="17" t="s">
        <v>18</v>
      </c>
      <c r="W3" s="17" t="s">
        <v>19</v>
      </c>
      <c r="X3" s="17" t="s">
        <v>20</v>
      </c>
      <c r="Y3" s="17" t="s">
        <v>21</v>
      </c>
    </row>
    <row r="4" ht="52" customHeight="1" spans="1:25">
      <c r="A4" s="17"/>
      <c r="B4" s="17"/>
      <c r="C4" s="17"/>
      <c r="D4" s="17"/>
      <c r="E4" s="20"/>
      <c r="F4" s="17"/>
      <c r="G4" s="17"/>
      <c r="H4" s="17"/>
      <c r="I4" s="17"/>
      <c r="J4" s="17"/>
      <c r="K4" s="17"/>
      <c r="L4" s="19"/>
      <c r="M4" s="19" t="s">
        <v>22</v>
      </c>
      <c r="N4" s="17" t="s">
        <v>23</v>
      </c>
      <c r="O4" s="17" t="s">
        <v>24</v>
      </c>
      <c r="P4" s="17" t="s">
        <v>25</v>
      </c>
      <c r="Q4" s="17" t="s">
        <v>26</v>
      </c>
      <c r="R4" s="17" t="s">
        <v>27</v>
      </c>
      <c r="S4" s="17" t="s">
        <v>28</v>
      </c>
      <c r="T4" s="17"/>
      <c r="U4" s="17"/>
      <c r="V4" s="17"/>
      <c r="W4" s="17"/>
      <c r="X4" s="17"/>
      <c r="Y4" s="17"/>
    </row>
    <row r="5" s="10" customFormat="1" ht="110.25" spans="1:25">
      <c r="A5" s="21">
        <v>1</v>
      </c>
      <c r="B5" s="21" t="s">
        <v>29</v>
      </c>
      <c r="C5" s="21" t="s">
        <v>30</v>
      </c>
      <c r="D5" s="21" t="s">
        <v>30</v>
      </c>
      <c r="E5" s="21" t="s">
        <v>31</v>
      </c>
      <c r="F5" s="21" t="s">
        <v>32</v>
      </c>
      <c r="G5" s="21" t="s">
        <v>30</v>
      </c>
      <c r="H5" s="21" t="s">
        <v>33</v>
      </c>
      <c r="I5" s="21" t="s">
        <v>34</v>
      </c>
      <c r="J5" s="21" t="s">
        <v>35</v>
      </c>
      <c r="K5" s="21" t="s">
        <v>36</v>
      </c>
      <c r="L5" s="21">
        <v>472.09</v>
      </c>
      <c r="M5" s="21">
        <v>472.09</v>
      </c>
      <c r="N5" s="21"/>
      <c r="O5" s="21"/>
      <c r="P5" s="21"/>
      <c r="Q5" s="21"/>
      <c r="R5" s="21">
        <v>9413</v>
      </c>
      <c r="S5" s="21">
        <v>22719</v>
      </c>
      <c r="T5" s="21" t="s">
        <v>37</v>
      </c>
      <c r="U5" s="21" t="s">
        <v>38</v>
      </c>
      <c r="V5" s="21" t="s">
        <v>39</v>
      </c>
      <c r="W5" s="21" t="s">
        <v>40</v>
      </c>
      <c r="X5" s="21" t="s">
        <v>41</v>
      </c>
      <c r="Y5" s="21"/>
    </row>
    <row r="6" s="10" customFormat="1" ht="173.25" spans="1:25">
      <c r="A6" s="21">
        <v>2</v>
      </c>
      <c r="B6" s="21" t="s">
        <v>29</v>
      </c>
      <c r="C6" s="21" t="s">
        <v>42</v>
      </c>
      <c r="D6" s="21" t="s">
        <v>40</v>
      </c>
      <c r="E6" s="21" t="s">
        <v>43</v>
      </c>
      <c r="F6" s="21" t="s">
        <v>32</v>
      </c>
      <c r="G6" s="21" t="s">
        <v>44</v>
      </c>
      <c r="H6" s="21" t="s">
        <v>45</v>
      </c>
      <c r="I6" s="21" t="s">
        <v>46</v>
      </c>
      <c r="J6" s="21" t="s">
        <v>35</v>
      </c>
      <c r="K6" s="21" t="s">
        <v>47</v>
      </c>
      <c r="L6" s="21">
        <v>1800</v>
      </c>
      <c r="M6" s="21">
        <v>1800</v>
      </c>
      <c r="N6" s="21"/>
      <c r="O6" s="21"/>
      <c r="P6" s="21"/>
      <c r="Q6" s="21"/>
      <c r="R6" s="21" t="s">
        <v>48</v>
      </c>
      <c r="S6" s="21" t="s">
        <v>49</v>
      </c>
      <c r="T6" s="21" t="s">
        <v>50</v>
      </c>
      <c r="U6" s="21" t="s">
        <v>38</v>
      </c>
      <c r="V6" s="21" t="s">
        <v>51</v>
      </c>
      <c r="W6" s="21" t="s">
        <v>40</v>
      </c>
      <c r="X6" s="21" t="s">
        <v>52</v>
      </c>
      <c r="Y6" s="21" t="s">
        <v>53</v>
      </c>
    </row>
    <row r="7" s="10" customFormat="1" ht="126" spans="1:25">
      <c r="A7" s="21">
        <v>3</v>
      </c>
      <c r="B7" s="21" t="s">
        <v>29</v>
      </c>
      <c r="C7" s="21" t="s">
        <v>54</v>
      </c>
      <c r="D7" s="21" t="s">
        <v>40</v>
      </c>
      <c r="E7" s="21" t="s">
        <v>55</v>
      </c>
      <c r="F7" s="21" t="s">
        <v>32</v>
      </c>
      <c r="G7" s="21" t="s">
        <v>56</v>
      </c>
      <c r="H7" s="21" t="s">
        <v>45</v>
      </c>
      <c r="I7" s="21" t="s">
        <v>57</v>
      </c>
      <c r="J7" s="21" t="s">
        <v>35</v>
      </c>
      <c r="K7" s="21" t="s">
        <v>58</v>
      </c>
      <c r="L7" s="21">
        <v>680</v>
      </c>
      <c r="M7" s="21">
        <v>680</v>
      </c>
      <c r="N7" s="21"/>
      <c r="O7" s="21"/>
      <c r="P7" s="21"/>
      <c r="Q7" s="21"/>
      <c r="R7" s="21" t="s">
        <v>59</v>
      </c>
      <c r="S7" s="21" t="s">
        <v>60</v>
      </c>
      <c r="T7" s="21" t="s">
        <v>50</v>
      </c>
      <c r="U7" s="21" t="s">
        <v>38</v>
      </c>
      <c r="V7" s="21" t="s">
        <v>51</v>
      </c>
      <c r="W7" s="21" t="s">
        <v>40</v>
      </c>
      <c r="X7" s="21" t="s">
        <v>52</v>
      </c>
      <c r="Y7" s="21"/>
    </row>
    <row r="8" s="10" customFormat="1" ht="120" customHeight="1" spans="1:25">
      <c r="A8" s="21">
        <v>4</v>
      </c>
      <c r="B8" s="21" t="s">
        <v>29</v>
      </c>
      <c r="C8" s="21" t="s">
        <v>61</v>
      </c>
      <c r="D8" s="21" t="s">
        <v>40</v>
      </c>
      <c r="E8" s="21" t="s">
        <v>62</v>
      </c>
      <c r="F8" s="21" t="s">
        <v>63</v>
      </c>
      <c r="G8" s="21" t="s">
        <v>64</v>
      </c>
      <c r="H8" s="21" t="s">
        <v>45</v>
      </c>
      <c r="I8" s="21" t="s">
        <v>65</v>
      </c>
      <c r="J8" s="21" t="s">
        <v>35</v>
      </c>
      <c r="K8" s="21" t="s">
        <v>58</v>
      </c>
      <c r="L8" s="21">
        <v>1200</v>
      </c>
      <c r="M8" s="21">
        <v>1200</v>
      </c>
      <c r="N8" s="21"/>
      <c r="O8" s="21"/>
      <c r="P8" s="21"/>
      <c r="Q8" s="21"/>
      <c r="R8" s="21" t="s">
        <v>66</v>
      </c>
      <c r="S8" s="21" t="s">
        <v>67</v>
      </c>
      <c r="T8" s="21" t="s">
        <v>50</v>
      </c>
      <c r="U8" s="21" t="s">
        <v>38</v>
      </c>
      <c r="V8" s="21" t="s">
        <v>51</v>
      </c>
      <c r="W8" s="21" t="s">
        <v>40</v>
      </c>
      <c r="X8" s="21" t="s">
        <v>52</v>
      </c>
      <c r="Y8" s="21"/>
    </row>
    <row r="9" s="10" customFormat="1" ht="136" customHeight="1" spans="1:25">
      <c r="A9" s="21">
        <v>5</v>
      </c>
      <c r="B9" s="21" t="s">
        <v>29</v>
      </c>
      <c r="C9" s="21" t="s">
        <v>61</v>
      </c>
      <c r="D9" s="21" t="s">
        <v>40</v>
      </c>
      <c r="E9" s="21" t="s">
        <v>68</v>
      </c>
      <c r="F9" s="21" t="s">
        <v>32</v>
      </c>
      <c r="G9" s="21" t="s">
        <v>69</v>
      </c>
      <c r="H9" s="21" t="s">
        <v>45</v>
      </c>
      <c r="I9" s="21" t="s">
        <v>70</v>
      </c>
      <c r="J9" s="21" t="s">
        <v>35</v>
      </c>
      <c r="K9" s="21" t="s">
        <v>71</v>
      </c>
      <c r="L9" s="21">
        <v>58</v>
      </c>
      <c r="M9" s="21">
        <v>58</v>
      </c>
      <c r="N9" s="21"/>
      <c r="O9" s="21"/>
      <c r="P9" s="21"/>
      <c r="Q9" s="21"/>
      <c r="R9" s="21" t="s">
        <v>72</v>
      </c>
      <c r="S9" s="21" t="s">
        <v>73</v>
      </c>
      <c r="T9" s="21" t="s">
        <v>50</v>
      </c>
      <c r="U9" s="21" t="s">
        <v>38</v>
      </c>
      <c r="V9" s="21" t="s">
        <v>51</v>
      </c>
      <c r="W9" s="21" t="s">
        <v>40</v>
      </c>
      <c r="X9" s="21" t="s">
        <v>52</v>
      </c>
      <c r="Y9" s="21"/>
    </row>
    <row r="10" s="10" customFormat="1" ht="128" customHeight="1" spans="1:25">
      <c r="A10" s="21">
        <v>6</v>
      </c>
      <c r="B10" s="21" t="s">
        <v>29</v>
      </c>
      <c r="C10" s="21" t="s">
        <v>74</v>
      </c>
      <c r="D10" s="21" t="s">
        <v>75</v>
      </c>
      <c r="E10" s="21" t="s">
        <v>76</v>
      </c>
      <c r="F10" s="21" t="s">
        <v>63</v>
      </c>
      <c r="G10" s="21" t="s">
        <v>77</v>
      </c>
      <c r="H10" s="21" t="s">
        <v>45</v>
      </c>
      <c r="I10" s="21" t="s">
        <v>78</v>
      </c>
      <c r="J10" s="21" t="s">
        <v>79</v>
      </c>
      <c r="K10" s="21" t="s">
        <v>80</v>
      </c>
      <c r="L10" s="21">
        <v>69</v>
      </c>
      <c r="M10" s="21">
        <v>69</v>
      </c>
      <c r="N10" s="21"/>
      <c r="O10" s="21"/>
      <c r="P10" s="21"/>
      <c r="Q10" s="21"/>
      <c r="R10" s="21">
        <v>6</v>
      </c>
      <c r="S10" s="21">
        <v>14</v>
      </c>
      <c r="T10" s="21" t="s">
        <v>50</v>
      </c>
      <c r="U10" s="21" t="s">
        <v>38</v>
      </c>
      <c r="V10" s="21" t="s">
        <v>51</v>
      </c>
      <c r="W10" s="21" t="s">
        <v>81</v>
      </c>
      <c r="X10" s="21" t="s">
        <v>82</v>
      </c>
      <c r="Y10" s="21"/>
    </row>
    <row r="11" s="10" customFormat="1" ht="128" customHeight="1" spans="1:25">
      <c r="A11" s="21">
        <v>7</v>
      </c>
      <c r="B11" s="21" t="s">
        <v>83</v>
      </c>
      <c r="C11" s="21" t="s">
        <v>84</v>
      </c>
      <c r="D11" s="21" t="s">
        <v>85</v>
      </c>
      <c r="E11" s="21" t="s">
        <v>86</v>
      </c>
      <c r="F11" s="21" t="s">
        <v>32</v>
      </c>
      <c r="G11" s="22" t="s">
        <v>87</v>
      </c>
      <c r="H11" s="21" t="s">
        <v>45</v>
      </c>
      <c r="I11" s="22" t="s">
        <v>88</v>
      </c>
      <c r="J11" s="21" t="s">
        <v>35</v>
      </c>
      <c r="K11" s="21" t="s">
        <v>89</v>
      </c>
      <c r="L11" s="22">
        <v>263.25</v>
      </c>
      <c r="M11" s="22">
        <v>263.25</v>
      </c>
      <c r="N11" s="21"/>
      <c r="O11" s="21"/>
      <c r="P11" s="21"/>
      <c r="Q11" s="21"/>
      <c r="R11" s="21">
        <v>20</v>
      </c>
      <c r="S11" s="21">
        <v>47</v>
      </c>
      <c r="T11" s="22" t="s">
        <v>90</v>
      </c>
      <c r="U11" s="22" t="s">
        <v>38</v>
      </c>
      <c r="V11" s="23" t="s">
        <v>91</v>
      </c>
      <c r="W11" s="21" t="s">
        <v>81</v>
      </c>
      <c r="X11" s="21" t="s">
        <v>82</v>
      </c>
      <c r="Y11" s="21"/>
    </row>
    <row r="12" s="10" customFormat="1" ht="128" customHeight="1" spans="1:25">
      <c r="A12" s="21">
        <v>8</v>
      </c>
      <c r="B12" s="21" t="s">
        <v>83</v>
      </c>
      <c r="C12" s="21" t="s">
        <v>92</v>
      </c>
      <c r="D12" s="21" t="s">
        <v>93</v>
      </c>
      <c r="E12" s="22" t="s">
        <v>94</v>
      </c>
      <c r="F12" s="21" t="s">
        <v>32</v>
      </c>
      <c r="G12" s="22" t="s">
        <v>95</v>
      </c>
      <c r="H12" s="21" t="s">
        <v>45</v>
      </c>
      <c r="I12" s="22" t="s">
        <v>96</v>
      </c>
      <c r="J12" s="21" t="s">
        <v>35</v>
      </c>
      <c r="K12" s="21" t="s">
        <v>97</v>
      </c>
      <c r="L12" s="22">
        <v>208</v>
      </c>
      <c r="M12" s="22">
        <v>208</v>
      </c>
      <c r="N12" s="21"/>
      <c r="O12" s="21"/>
      <c r="P12" s="21"/>
      <c r="Q12" s="21"/>
      <c r="R12" s="21">
        <v>18</v>
      </c>
      <c r="S12" s="21">
        <v>42</v>
      </c>
      <c r="T12" s="22" t="s">
        <v>90</v>
      </c>
      <c r="U12" s="22" t="s">
        <v>38</v>
      </c>
      <c r="V12" s="23" t="s">
        <v>98</v>
      </c>
      <c r="W12" s="21" t="s">
        <v>99</v>
      </c>
      <c r="X12" s="21" t="s">
        <v>82</v>
      </c>
      <c r="Y12" s="21"/>
    </row>
    <row r="13" s="10" customFormat="1" ht="128" customHeight="1" spans="1:25">
      <c r="A13" s="21">
        <v>9</v>
      </c>
      <c r="B13" s="21" t="s">
        <v>83</v>
      </c>
      <c r="C13" s="21" t="s">
        <v>100</v>
      </c>
      <c r="D13" s="21" t="s">
        <v>101</v>
      </c>
      <c r="E13" s="21" t="s">
        <v>86</v>
      </c>
      <c r="F13" s="21" t="s">
        <v>32</v>
      </c>
      <c r="G13" s="21" t="s">
        <v>102</v>
      </c>
      <c r="H13" s="21" t="s">
        <v>45</v>
      </c>
      <c r="I13" s="21" t="s">
        <v>103</v>
      </c>
      <c r="J13" s="21" t="s">
        <v>35</v>
      </c>
      <c r="K13" s="21" t="s">
        <v>104</v>
      </c>
      <c r="L13" s="21">
        <v>370</v>
      </c>
      <c r="M13" s="21">
        <v>370</v>
      </c>
      <c r="N13" s="21"/>
      <c r="O13" s="21"/>
      <c r="P13" s="21"/>
      <c r="Q13" s="21"/>
      <c r="R13" s="21">
        <v>25</v>
      </c>
      <c r="S13" s="21">
        <v>58</v>
      </c>
      <c r="T13" s="22" t="s">
        <v>90</v>
      </c>
      <c r="U13" s="22" t="s">
        <v>38</v>
      </c>
      <c r="V13" s="22" t="s">
        <v>91</v>
      </c>
      <c r="W13" s="21" t="s">
        <v>81</v>
      </c>
      <c r="X13" s="21" t="s">
        <v>82</v>
      </c>
      <c r="Y13" s="21"/>
    </row>
    <row r="14" s="10" customFormat="1" ht="128" customHeight="1" spans="1:25">
      <c r="A14" s="21">
        <v>10</v>
      </c>
      <c r="B14" s="21" t="s">
        <v>83</v>
      </c>
      <c r="C14" s="21" t="s">
        <v>42</v>
      </c>
      <c r="D14" s="21" t="s">
        <v>105</v>
      </c>
      <c r="E14" s="21" t="s">
        <v>86</v>
      </c>
      <c r="F14" s="21" t="s">
        <v>32</v>
      </c>
      <c r="G14" s="21" t="s">
        <v>106</v>
      </c>
      <c r="H14" s="21" t="s">
        <v>45</v>
      </c>
      <c r="I14" s="22" t="s">
        <v>107</v>
      </c>
      <c r="J14" s="21" t="s">
        <v>35</v>
      </c>
      <c r="K14" s="21" t="s">
        <v>108</v>
      </c>
      <c r="L14" s="21">
        <v>347</v>
      </c>
      <c r="M14" s="21">
        <v>347</v>
      </c>
      <c r="N14" s="21"/>
      <c r="O14" s="21"/>
      <c r="P14" s="21"/>
      <c r="Q14" s="21"/>
      <c r="R14" s="21">
        <v>24</v>
      </c>
      <c r="S14" s="21">
        <v>56</v>
      </c>
      <c r="T14" s="22" t="s">
        <v>90</v>
      </c>
      <c r="U14" s="22" t="s">
        <v>38</v>
      </c>
      <c r="V14" s="22" t="s">
        <v>91</v>
      </c>
      <c r="W14" s="21" t="s">
        <v>40</v>
      </c>
      <c r="X14" s="21" t="s">
        <v>82</v>
      </c>
      <c r="Y14" s="21"/>
    </row>
    <row r="15" s="10" customFormat="1" ht="128" customHeight="1" spans="1:25">
      <c r="A15" s="21">
        <v>11</v>
      </c>
      <c r="B15" s="21" t="s">
        <v>83</v>
      </c>
      <c r="C15" s="21" t="s">
        <v>109</v>
      </c>
      <c r="D15" s="21" t="s">
        <v>110</v>
      </c>
      <c r="E15" s="21" t="s">
        <v>111</v>
      </c>
      <c r="F15" s="21" t="s">
        <v>32</v>
      </c>
      <c r="G15" s="21" t="s">
        <v>112</v>
      </c>
      <c r="H15" s="21" t="s">
        <v>45</v>
      </c>
      <c r="I15" s="22" t="s">
        <v>113</v>
      </c>
      <c r="J15" s="21" t="s">
        <v>35</v>
      </c>
      <c r="K15" s="21" t="s">
        <v>114</v>
      </c>
      <c r="L15" s="22">
        <v>92.49</v>
      </c>
      <c r="M15" s="22">
        <v>92.49</v>
      </c>
      <c r="N15" s="21"/>
      <c r="O15" s="21"/>
      <c r="P15" s="21"/>
      <c r="Q15" s="21"/>
      <c r="R15" s="21">
        <v>9</v>
      </c>
      <c r="S15" s="21">
        <v>21</v>
      </c>
      <c r="T15" s="22" t="s">
        <v>90</v>
      </c>
      <c r="U15" s="22" t="s">
        <v>38</v>
      </c>
      <c r="V15" s="22" t="s">
        <v>91</v>
      </c>
      <c r="W15" s="21" t="s">
        <v>99</v>
      </c>
      <c r="X15" s="21" t="s">
        <v>82</v>
      </c>
      <c r="Y15" s="21"/>
    </row>
    <row r="16" s="10" customFormat="1" ht="100" customHeight="1" spans="1:25">
      <c r="A16" s="21">
        <v>12</v>
      </c>
      <c r="B16" s="21" t="s">
        <v>83</v>
      </c>
      <c r="C16" s="21" t="s">
        <v>115</v>
      </c>
      <c r="D16" s="21" t="s">
        <v>116</v>
      </c>
      <c r="E16" s="21" t="s">
        <v>117</v>
      </c>
      <c r="F16" s="21" t="s">
        <v>32</v>
      </c>
      <c r="G16" s="21" t="s">
        <v>118</v>
      </c>
      <c r="H16" s="21" t="s">
        <v>45</v>
      </c>
      <c r="I16" s="22" t="s">
        <v>119</v>
      </c>
      <c r="J16" s="21" t="s">
        <v>35</v>
      </c>
      <c r="K16" s="21" t="s">
        <v>120</v>
      </c>
      <c r="L16" s="22">
        <v>181.97</v>
      </c>
      <c r="M16" s="22">
        <v>181.97</v>
      </c>
      <c r="N16" s="21"/>
      <c r="O16" s="21"/>
      <c r="P16" s="21"/>
      <c r="Q16" s="21"/>
      <c r="R16" s="21">
        <v>17</v>
      </c>
      <c r="S16" s="21">
        <v>40</v>
      </c>
      <c r="T16" s="22" t="s">
        <v>90</v>
      </c>
      <c r="U16" s="22" t="s">
        <v>38</v>
      </c>
      <c r="V16" s="22" t="s">
        <v>91</v>
      </c>
      <c r="W16" s="21" t="s">
        <v>99</v>
      </c>
      <c r="X16" s="21" t="s">
        <v>82</v>
      </c>
      <c r="Y16" s="21"/>
    </row>
    <row r="17" s="10" customFormat="1" ht="100" customHeight="1" spans="1:25">
      <c r="A17" s="21">
        <v>13</v>
      </c>
      <c r="B17" s="21" t="s">
        <v>121</v>
      </c>
      <c r="C17" s="21" t="s">
        <v>30</v>
      </c>
      <c r="D17" s="21" t="s">
        <v>30</v>
      </c>
      <c r="E17" s="21" t="s">
        <v>122</v>
      </c>
      <c r="F17" s="21" t="s">
        <v>32</v>
      </c>
      <c r="G17" s="21" t="s">
        <v>40</v>
      </c>
      <c r="H17" s="21" t="s">
        <v>123</v>
      </c>
      <c r="I17" s="22" t="s">
        <v>124</v>
      </c>
      <c r="J17" s="21" t="s">
        <v>125</v>
      </c>
      <c r="K17" s="21" t="s">
        <v>126</v>
      </c>
      <c r="L17" s="22">
        <v>496.64</v>
      </c>
      <c r="M17" s="22">
        <v>496.64</v>
      </c>
      <c r="N17" s="21"/>
      <c r="O17" s="21"/>
      <c r="P17" s="21"/>
      <c r="Q17" s="21"/>
      <c r="R17" s="21">
        <v>3104</v>
      </c>
      <c r="S17" s="21">
        <v>7140</v>
      </c>
      <c r="T17" s="22" t="s">
        <v>127</v>
      </c>
      <c r="U17" s="22" t="s">
        <v>38</v>
      </c>
      <c r="V17" s="22" t="s">
        <v>128</v>
      </c>
      <c r="W17" s="21" t="s">
        <v>40</v>
      </c>
      <c r="X17" s="21" t="s">
        <v>41</v>
      </c>
      <c r="Y17" s="21" t="s">
        <v>129</v>
      </c>
    </row>
    <row r="18" s="10" customFormat="1" ht="100" customHeight="1" spans="1:25">
      <c r="A18" s="21">
        <v>14</v>
      </c>
      <c r="B18" s="21" t="s">
        <v>29</v>
      </c>
      <c r="C18" s="21" t="s">
        <v>30</v>
      </c>
      <c r="D18" s="21" t="s">
        <v>30</v>
      </c>
      <c r="E18" s="21" t="s">
        <v>130</v>
      </c>
      <c r="F18" s="21" t="s">
        <v>32</v>
      </c>
      <c r="G18" s="21" t="s">
        <v>30</v>
      </c>
      <c r="H18" s="21" t="s">
        <v>131</v>
      </c>
      <c r="I18" s="22" t="s">
        <v>132</v>
      </c>
      <c r="J18" s="21" t="s">
        <v>133</v>
      </c>
      <c r="K18" s="21" t="s">
        <v>134</v>
      </c>
      <c r="L18" s="22">
        <v>242.1</v>
      </c>
      <c r="M18" s="22">
        <v>242.1</v>
      </c>
      <c r="N18" s="21"/>
      <c r="O18" s="21"/>
      <c r="P18" s="21"/>
      <c r="Q18" s="21"/>
      <c r="R18" s="21">
        <v>2500</v>
      </c>
      <c r="S18" s="21">
        <v>5750</v>
      </c>
      <c r="T18" s="22" t="s">
        <v>135</v>
      </c>
      <c r="U18" s="22" t="s">
        <v>38</v>
      </c>
      <c r="V18" s="22" t="s">
        <v>136</v>
      </c>
      <c r="W18" s="21" t="s">
        <v>40</v>
      </c>
      <c r="X18" s="21" t="s">
        <v>41</v>
      </c>
      <c r="Y18" s="21"/>
    </row>
    <row r="19" s="11" customFormat="1" ht="94.5" spans="1:25">
      <c r="A19" s="21">
        <v>15</v>
      </c>
      <c r="B19" s="21" t="s">
        <v>137</v>
      </c>
      <c r="C19" s="21" t="s">
        <v>30</v>
      </c>
      <c r="D19" s="21" t="s">
        <v>30</v>
      </c>
      <c r="E19" s="21" t="s">
        <v>138</v>
      </c>
      <c r="F19" s="21" t="s">
        <v>32</v>
      </c>
      <c r="G19" s="21" t="s">
        <v>40</v>
      </c>
      <c r="H19" s="21" t="s">
        <v>139</v>
      </c>
      <c r="I19" s="21" t="s">
        <v>140</v>
      </c>
      <c r="J19" s="21" t="s">
        <v>133</v>
      </c>
      <c r="K19" s="21" t="s">
        <v>134</v>
      </c>
      <c r="L19" s="21">
        <v>65.46</v>
      </c>
      <c r="M19" s="21">
        <v>65.46</v>
      </c>
      <c r="N19" s="21"/>
      <c r="O19" s="21"/>
      <c r="P19" s="21"/>
      <c r="Q19" s="21"/>
      <c r="R19" s="21" t="s">
        <v>40</v>
      </c>
      <c r="S19" s="21" t="s">
        <v>40</v>
      </c>
      <c r="T19" s="21" t="s">
        <v>141</v>
      </c>
      <c r="U19" s="21" t="s">
        <v>142</v>
      </c>
      <c r="V19" s="21" t="s">
        <v>143</v>
      </c>
      <c r="W19" s="21" t="s">
        <v>40</v>
      </c>
      <c r="X19" s="21" t="s">
        <v>40</v>
      </c>
      <c r="Y19" s="21"/>
    </row>
    <row r="20" s="12" customFormat="1" ht="18" spans="1:25">
      <c r="A20" s="24" t="s">
        <v>144</v>
      </c>
      <c r="B20" s="25"/>
      <c r="C20" s="25"/>
      <c r="D20" s="25"/>
      <c r="E20" s="25"/>
      <c r="F20" s="25"/>
      <c r="G20" s="25"/>
      <c r="H20" s="25"/>
      <c r="I20" s="25"/>
      <c r="J20" s="25"/>
      <c r="K20" s="26"/>
      <c r="L20" s="27">
        <f>SUM(L5:L19)</f>
        <v>6546</v>
      </c>
      <c r="M20" s="27">
        <f>SUM(M5:M19)</f>
        <v>6546</v>
      </c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8"/>
    </row>
  </sheetData>
  <mergeCells count="22">
    <mergeCell ref="A2:Y2"/>
    <mergeCell ref="M3:Q3"/>
    <mergeCell ref="R3:S3"/>
    <mergeCell ref="A20:K20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T3:T4"/>
    <mergeCell ref="U3:U4"/>
    <mergeCell ref="V3:V4"/>
    <mergeCell ref="W3:W4"/>
    <mergeCell ref="X3:X4"/>
    <mergeCell ref="Y3:Y4"/>
  </mergeCells>
  <pageMargins left="0.751388888888889" right="0.751388888888889" top="1" bottom="1" header="0.5" footer="0.5"/>
  <pageSetup paperSize="9" scale="37" fitToHeight="0" orientation="landscape" horizontalDpi="600"/>
  <headerFooter>
    <oddFooter>&amp;C第 &amp;P 页，共 &amp;N 页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view="pageBreakPreview" zoomScaleNormal="100" workbookViewId="0">
      <selection activeCell="D8" sqref="D8"/>
    </sheetView>
  </sheetViews>
  <sheetFormatPr defaultColWidth="9" defaultRowHeight="14.25"/>
  <cols>
    <col min="1" max="1" width="13" customWidth="1"/>
    <col min="2" max="2" width="29.75" customWidth="1"/>
    <col min="3" max="3" width="23.3833333333333" customWidth="1"/>
    <col min="4" max="4" width="27.5" customWidth="1"/>
    <col min="5" max="5" width="21.625" customWidth="1"/>
    <col min="6" max="6" width="9.125"/>
    <col min="7" max="7" width="9.375" customWidth="1"/>
    <col min="9" max="9" width="7.88333333333333" customWidth="1"/>
    <col min="10" max="10" width="7.5" customWidth="1"/>
  </cols>
  <sheetData>
    <row r="1" ht="15.75" spans="1:10">
      <c r="A1" s="1" t="s">
        <v>145</v>
      </c>
      <c r="B1" s="2"/>
      <c r="C1" s="2"/>
      <c r="D1" s="2"/>
      <c r="E1" s="2"/>
      <c r="F1" s="2"/>
      <c r="G1" s="2"/>
      <c r="H1" s="2"/>
      <c r="I1" s="2"/>
      <c r="J1" s="2"/>
    </row>
    <row r="2" ht="90" customHeight="1" spans="1:10">
      <c r="A2" s="3" t="s">
        <v>146</v>
      </c>
      <c r="B2" s="3"/>
      <c r="C2" s="3"/>
      <c r="D2" s="3"/>
      <c r="E2" s="3"/>
      <c r="F2" s="3"/>
      <c r="G2" s="3"/>
      <c r="H2" s="3"/>
      <c r="I2" s="3"/>
      <c r="J2" s="3"/>
    </row>
    <row r="3" ht="34" customHeight="1" spans="1:10">
      <c r="A3" s="4" t="s">
        <v>2</v>
      </c>
      <c r="B3" s="4" t="s">
        <v>147</v>
      </c>
      <c r="C3" s="4" t="s">
        <v>148</v>
      </c>
      <c r="D3" s="4" t="s">
        <v>149</v>
      </c>
      <c r="E3" s="4" t="s">
        <v>150</v>
      </c>
      <c r="F3" s="4"/>
      <c r="G3" s="4"/>
      <c r="H3" s="4"/>
      <c r="I3" s="4" t="s">
        <v>26</v>
      </c>
      <c r="J3" s="4" t="s">
        <v>21</v>
      </c>
    </row>
    <row r="4" ht="39" customHeight="1" spans="1:10">
      <c r="A4" s="4"/>
      <c r="B4" s="4"/>
      <c r="C4" s="4"/>
      <c r="D4" s="4"/>
      <c r="E4" s="4" t="s">
        <v>151</v>
      </c>
      <c r="F4" s="4" t="s">
        <v>152</v>
      </c>
      <c r="G4" s="4" t="s">
        <v>153</v>
      </c>
      <c r="H4" s="4" t="s">
        <v>154</v>
      </c>
      <c r="I4" s="4"/>
      <c r="J4" s="4"/>
    </row>
    <row r="5" ht="53" customHeight="1" spans="1:10">
      <c r="A5" s="5">
        <v>1</v>
      </c>
      <c r="B5" s="5" t="s">
        <v>83</v>
      </c>
      <c r="C5" s="5">
        <v>6</v>
      </c>
      <c r="D5" s="5">
        <v>1462.71</v>
      </c>
      <c r="E5" s="5">
        <v>1462.71</v>
      </c>
      <c r="F5" s="6"/>
      <c r="G5" s="5"/>
      <c r="H5" s="5"/>
      <c r="I5" s="5"/>
      <c r="J5" s="5"/>
    </row>
    <row r="6" ht="72" customHeight="1" spans="1:10">
      <c r="A6" s="5">
        <v>2</v>
      </c>
      <c r="B6" s="5" t="s">
        <v>29</v>
      </c>
      <c r="C6" s="5">
        <v>7</v>
      </c>
      <c r="D6" s="6">
        <v>4521.19</v>
      </c>
      <c r="E6" s="6">
        <v>4521.19</v>
      </c>
      <c r="F6" s="5"/>
      <c r="G6" s="5"/>
      <c r="H6" s="5"/>
      <c r="I6" s="5"/>
      <c r="J6" s="5"/>
    </row>
    <row r="7" ht="72" customHeight="1" spans="1:10">
      <c r="A7" s="5">
        <v>3</v>
      </c>
      <c r="B7" s="5" t="s">
        <v>121</v>
      </c>
      <c r="C7" s="5">
        <v>1</v>
      </c>
      <c r="D7" s="5">
        <v>496.64</v>
      </c>
      <c r="E7" s="5">
        <v>496.64</v>
      </c>
      <c r="F7" s="5"/>
      <c r="G7" s="5"/>
      <c r="H7" s="5"/>
      <c r="I7" s="5"/>
      <c r="J7" s="5"/>
    </row>
    <row r="8" ht="62" customHeight="1" spans="1:10">
      <c r="A8" s="5">
        <v>4</v>
      </c>
      <c r="B8" s="5" t="s">
        <v>155</v>
      </c>
      <c r="C8" s="5"/>
      <c r="D8" s="5"/>
      <c r="E8" s="5"/>
      <c r="F8" s="5"/>
      <c r="G8" s="5"/>
      <c r="H8" s="5"/>
      <c r="I8" s="5"/>
      <c r="J8" s="5"/>
    </row>
    <row r="9" ht="60" customHeight="1" spans="1:10">
      <c r="A9" s="5">
        <v>5</v>
      </c>
      <c r="B9" s="5" t="s">
        <v>137</v>
      </c>
      <c r="C9" s="5">
        <v>1</v>
      </c>
      <c r="D9" s="7">
        <v>65.46</v>
      </c>
      <c r="E9" s="7">
        <v>65.46</v>
      </c>
      <c r="F9" s="5"/>
      <c r="G9" s="5"/>
      <c r="H9" s="5"/>
      <c r="I9" s="5"/>
      <c r="J9" s="5"/>
    </row>
    <row r="10" ht="42" customHeight="1" spans="1:10">
      <c r="A10" s="8" t="s">
        <v>156</v>
      </c>
      <c r="B10" s="9"/>
      <c r="C10" s="5">
        <f>SUM(C5:C9)</f>
        <v>15</v>
      </c>
      <c r="D10" s="7">
        <f>SUM(D5:D9)</f>
        <v>6546</v>
      </c>
      <c r="E10" s="7">
        <f>SUM(E5:E9)</f>
        <v>6546</v>
      </c>
      <c r="F10" s="6"/>
      <c r="G10" s="6"/>
      <c r="H10" s="6"/>
      <c r="I10" s="6"/>
      <c r="J10" s="5"/>
    </row>
  </sheetData>
  <mergeCells count="9">
    <mergeCell ref="A2:J2"/>
    <mergeCell ref="E3:H3"/>
    <mergeCell ref="A10:B10"/>
    <mergeCell ref="A3:A4"/>
    <mergeCell ref="B3:B4"/>
    <mergeCell ref="C3:C4"/>
    <mergeCell ref="D3:D4"/>
    <mergeCell ref="I3:I4"/>
    <mergeCell ref="J3:J4"/>
  </mergeCells>
  <pageMargins left="0.75" right="0.75" top="1" bottom="1" header="0.5" footer="0.5"/>
  <pageSetup paperSize="9" scale="7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明细表</vt:lpstr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不二</cp:lastModifiedBy>
  <dcterms:created xsi:type="dcterms:W3CDTF">2025-02-04T14:00:00Z</dcterms:created>
  <dcterms:modified xsi:type="dcterms:W3CDTF">2026-03-02T11:45:21Z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B4E2B9F6907948AABAB41CF3975D722C_11</vt:lpwstr>
  </property>
  <property fmtid="{D5CDD505-2E9C-101B-9397-08002B2CF9AE}" pid="3" name="KSOProductBuildVer">
    <vt:lpwstr>2052-12.1.2.24722</vt:lpwstr>
  </property>
  <property fmtid="{D5CDD505-2E9C-101B-9397-08002B2CF9AE}" pid="4" name="CalculationRule">
    <vt:i4>0</vt:i4>
  </property>
</Properties>
</file>