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<sst xmlns="http://schemas.openxmlformats.org/spreadsheetml/2006/main" count="17" uniqueCount="17">
  <si>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填报单位：应急管理局　　                                     填报日期：2026.1.8</t>
  </si>
  <si>
    <t>序 号</t>
  </si>
  <si>
    <t>镇（园区）</t>
  </si>
  <si>
    <t>需救助人数</t>
  </si>
  <si>
    <t>实际救助人数</t>
  </si>
  <si>
    <t>救助资金（元）</t>
  </si>
  <si>
    <t>备注</t>
  </si>
  <si>
    <t>砀城镇</t>
  </si>
  <si>
    <t>葛集镇</t>
  </si>
  <si>
    <t>关帝庙镇</t>
  </si>
  <si>
    <t>良梨镇</t>
  </si>
  <si>
    <t>唐寨镇</t>
  </si>
  <si>
    <t>玄庙镇</t>
  </si>
  <si>
    <t>赵屯镇</t>
  </si>
  <si>
    <t>周寨镇</t>
  </si>
  <si>
    <t>合计</t>
  </si>
  <si>
    <r>
      <rPr>
        <sz val="14"/>
        <color theme="1"/>
        <rFont val="方正仿宋_GBK"/>
        <charset val="134"/>
      </rPr>
      <t>备注:（皖财资环〔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1518</t>
    </r>
    <r>
      <rPr>
        <sz val="14"/>
        <color theme="1"/>
        <rFont val="方正仿宋_GBK"/>
        <charset val="134"/>
      </rPr>
      <t>号、皖财资环〔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1519</t>
    </r>
    <r>
      <rPr>
        <sz val="14"/>
        <color theme="1"/>
        <rFont val="方正仿宋_GBK"/>
        <charset val="134"/>
      </rPr>
      <t>号）拨付宿州市砀山县冬春临时生活困难救助资金共计</t>
    </r>
    <r>
      <rPr>
        <sz val="14"/>
        <color theme="1"/>
        <rFont val="Times New Roman"/>
        <charset val="134"/>
      </rPr>
      <t>483.5</t>
    </r>
    <r>
      <rPr>
        <sz val="14"/>
        <color theme="1"/>
        <rFont val="方正仿宋_GBK"/>
        <charset val="134"/>
      </rPr>
      <t>万。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</si>
</sst>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方正仿宋_GBK"/>
      <charset val="134"/>
    </font>
    <font>
      <sz val="16"/>
      <name val="Times New Roman"/>
      <charset val="134"/>
    </font>
    <font>
      <sz val="16"/>
      <color indexed="8"/>
      <name val="Times New Roman"/>
      <charset val="134"/>
    </font>
    <font>
      <b/>
      <sz val="12"/>
      <color theme="1"/>
      <name val="等线"/>
      <charset val="134"/>
      <scheme val="minor"/>
    </font>
    <font>
      <sz val="14"/>
      <name val="宋体"/>
      <charset val="134"/>
    </font>
    <font>
      <sz val="14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F3621"/>
      <color rgb="00E40D08"/>
      <color rgb="00F4330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P11" sqref="P11"/>
    </sheetView>
  </sheetViews>
  <sheetFormatPr defaultColWidth="9" defaultRowHeight="14.25" outlineLevelCol="5"/>
  <cols>
    <col min="2" max="2" width="15.125" customWidth="1"/>
    <col min="3" max="4" width="18.125" customWidth="1"/>
    <col min="5" max="5" width="19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2" t="s">
        <v>7</v>
      </c>
      <c r="C3" s="3">
        <v>1376</v>
      </c>
      <c r="D3" s="3">
        <v>1365</v>
      </c>
      <c r="E3" s="4">
        <v>225385</v>
      </c>
      <c r="F3" s="5"/>
    </row>
    <row r="4" ht="30" customHeight="1" spans="1:6">
      <c r="A4" s="3">
        <v>2</v>
      </c>
      <c r="B4" s="2" t="s">
        <v>8</v>
      </c>
      <c r="C4" s="3">
        <v>8748</v>
      </c>
      <c r="D4" s="3">
        <v>8545</v>
      </c>
      <c r="E4" s="4">
        <v>1385555</v>
      </c>
      <c r="F4" s="5"/>
    </row>
    <row r="5" ht="30" customHeight="1" spans="1:6">
      <c r="A5" s="3">
        <v>3</v>
      </c>
      <c r="B5" s="2" t="s">
        <v>9</v>
      </c>
      <c r="C5" s="3">
        <v>3500</v>
      </c>
      <c r="D5" s="3">
        <v>3260</v>
      </c>
      <c r="E5" s="4">
        <v>533155</v>
      </c>
      <c r="F5" s="5"/>
    </row>
    <row r="6" ht="30" customHeight="1" spans="1:6">
      <c r="A6" s="3">
        <v>4</v>
      </c>
      <c r="B6" s="2" t="s">
        <v>10</v>
      </c>
      <c r="C6" s="3">
        <v>80</v>
      </c>
      <c r="D6" s="3">
        <v>80</v>
      </c>
      <c r="E6" s="4">
        <v>12460</v>
      </c>
      <c r="F6" s="5"/>
    </row>
    <row r="7" ht="30" customHeight="1" spans="1:6">
      <c r="A7" s="3">
        <v>5</v>
      </c>
      <c r="B7" s="2" t="s">
        <v>11</v>
      </c>
      <c r="C7" s="3">
        <v>6232</v>
      </c>
      <c r="D7" s="3">
        <v>6124</v>
      </c>
      <c r="E7" s="6">
        <v>1000620</v>
      </c>
      <c r="F7" s="5"/>
    </row>
    <row r="8" ht="30" customHeight="1" spans="1:6">
      <c r="A8" s="3">
        <v>6</v>
      </c>
      <c r="B8" s="2" t="s">
        <v>12</v>
      </c>
      <c r="C8" s="3">
        <v>3702</v>
      </c>
      <c r="D8" s="3">
        <v>3604</v>
      </c>
      <c r="E8" s="4">
        <v>577340</v>
      </c>
      <c r="F8" s="5"/>
    </row>
    <row r="9" ht="30" customHeight="1" spans="1:6">
      <c r="A9" s="3">
        <v>7</v>
      </c>
      <c r="B9" s="2" t="s">
        <v>13</v>
      </c>
      <c r="C9" s="3">
        <v>721</v>
      </c>
      <c r="D9" s="3">
        <v>692</v>
      </c>
      <c r="E9" s="4">
        <v>112335</v>
      </c>
      <c r="F9" s="5"/>
    </row>
    <row r="10" ht="30" customHeight="1" spans="1:6">
      <c r="A10" s="3">
        <v>8</v>
      </c>
      <c r="B10" s="2" t="s">
        <v>14</v>
      </c>
      <c r="C10" s="3">
        <v>6442</v>
      </c>
      <c r="D10" s="3">
        <v>6299</v>
      </c>
      <c r="E10" s="4">
        <v>988150</v>
      </c>
      <c r="F10" s="5"/>
    </row>
    <row r="11" ht="30" customHeight="1" spans="1:6">
      <c r="A11" s="7" t="s">
        <v>15</v>
      </c>
      <c r="B11" s="7"/>
      <c r="C11" s="8">
        <f>SUM(C3:C10)</f>
        <v>30801</v>
      </c>
      <c r="D11" s="8">
        <v>29969</v>
      </c>
      <c r="E11" s="8">
        <f>SUM(E3:E10)</f>
        <v>4835000</v>
      </c>
      <c r="F11" s="5"/>
    </row>
    <row r="12" ht="57" customHeight="1" spans="1:6">
      <c r="A12" s="9" t="s">
        <v>16</v>
      </c>
      <c r="B12" s="10"/>
      <c r="C12" s="10"/>
      <c r="D12" s="10"/>
      <c r="E12" s="10"/>
      <c r="F12" s="11"/>
    </row>
  </sheetData>
  <mergeCells count="2">
    <mergeCell ref="A1:F1"/>
    <mergeCell ref="A12:F12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WPS_1500451752</cp:lastModifiedBy>
  <dcterms:created xsi:type="dcterms:W3CDTF">2015-06-08T18:17:00Z</dcterms:created>
  <dcterms:modified xsi:type="dcterms:W3CDTF">2026-01-26T02:52:40Z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91437200867F14D1DE1A5B69329CE69B_43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