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四批次" sheetId="1" r:id="rId1"/>
  </sheets>
  <definedNames>
    <definedName name="_xlnm.Print_Titles" localSheetId="0">第十四批次!$1:$4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<sst xmlns="http://schemas.openxmlformats.org/spreadsheetml/2006/main" count="106" uniqueCount="73">
  <si>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</si>
  <si>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</si>
  <si>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</si>
  <si>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</si>
  <si>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</si>
  <si>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</si>
  <si>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</si>
  <si>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</si>
  <si>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</si>
  <si>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</si>
  <si>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</si>
  <si>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</si>
  <si>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</si>
  <si>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</si>
  <si>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</si>
  <si>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</si>
  <si>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</si>
  <si>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</si>
  <si>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</si>
  <si>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</si>
  <si>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</si>
  <si>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</si>
  <si>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宿州（2025）002418</t>
  </si>
  <si>
    <t>砀山县</t>
  </si>
  <si>
    <t>砀山县顺康运输有限公司</t>
  </si>
  <si>
    <t>皖L58858</t>
  </si>
  <si>
    <t>LFNFVUMX1D1F09908</t>
  </si>
  <si>
    <t>341321206963</t>
  </si>
  <si>
    <t>重型</t>
  </si>
  <si>
    <t>国三</t>
  </si>
  <si>
    <t>柴油</t>
  </si>
  <si>
    <t>2013.5.15</t>
  </si>
  <si>
    <t>2025.5.16</t>
  </si>
  <si>
    <t>满2年（含）不足4年</t>
  </si>
  <si>
    <t>皖L91919</t>
  </si>
  <si>
    <t>LZZ1BCML7SJ419657</t>
  </si>
  <si>
    <t>国六</t>
  </si>
  <si>
    <t>2025.11.19</t>
  </si>
  <si>
    <t>341321262193</t>
  </si>
  <si>
    <t>宿州（2025）002611</t>
  </si>
  <si>
    <t>砀山县兴捷物流有限公司</t>
  </si>
  <si>
    <t>皖L57807</t>
  </si>
  <si>
    <t>LVBV8PDB1CE132688</t>
  </si>
  <si>
    <t>341321206026</t>
  </si>
  <si>
    <t>2012.8.8</t>
  </si>
  <si>
    <t>2025.11.26</t>
  </si>
  <si>
    <t>满1年（含）不足2年</t>
  </si>
  <si>
    <t>皖LC4872</t>
  </si>
  <si>
    <t>LRDS6PGC7ST074328</t>
  </si>
  <si>
    <t>2025.11.25</t>
  </si>
  <si>
    <t>341321291265</t>
  </si>
  <si>
    <t>宿州（2025）002612</t>
  </si>
  <si>
    <t>皖L59949</t>
  </si>
  <si>
    <t>LJ11R9DE7E3209161</t>
  </si>
  <si>
    <t>341321208317</t>
  </si>
  <si>
    <t>2014.6.17</t>
  </si>
  <si>
    <t>2025.11.21</t>
  </si>
  <si>
    <t>皖LF9223</t>
  </si>
  <si>
    <t>LZZ7CL3D8SC723537</t>
  </si>
  <si>
    <t>341321291263</t>
  </si>
  <si>
    <t>宿州（2025）002613</t>
  </si>
  <si>
    <t>砀山县洪茂运输有限公司</t>
  </si>
  <si>
    <t>皖L90120</t>
  </si>
  <si>
    <t>LJ11R4EF5E3212246</t>
  </si>
  <si>
    <t>341321208970</t>
  </si>
  <si>
    <t>2014.10.17</t>
  </si>
  <si>
    <t>2025.10.21</t>
  </si>
  <si>
    <t>皖LC5096</t>
  </si>
  <si>
    <t>LRDS6PGC3ST080935</t>
  </si>
  <si>
    <t>2025.12.1</t>
  </si>
  <si>
    <t>341321262214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</si>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</sst>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等线"/>
      <charset val="134"/>
      <scheme val="minor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1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tabSelected="1" zoomScale="85" zoomScaleNormal="85" workbookViewId="0">
      <selection activeCell="X5" sqref="X5"/>
    </sheetView>
  </sheetViews>
  <sheetFormatPr defaultColWidth="9" defaultRowHeight="14.25"/>
  <cols>
    <col min="1" max="1" width="5.375" customWidth="1"/>
    <col min="2" max="2" width="13.3833333333333" customWidth="1"/>
    <col min="3" max="3" width="6.875" customWidth="1"/>
    <col min="4" max="4" width="14.5" style="2" customWidth="1"/>
    <col min="5" max="5" width="9" style="2"/>
    <col min="6" max="6" width="12.375" style="2" customWidth="1"/>
    <col min="7" max="7" width="13.125" style="2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2" customWidth="1"/>
    <col min="14" max="14" width="9.5" customWidth="1"/>
    <col min="15" max="15" width="13.75" style="2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4">
      <c r="A1" t="s">
        <v>0</v>
      </c>
      <c r="G1" s="3"/>
      <c r="W1">
        <f>SUM(W10)</f>
        <v>0</v>
      </c>
    </row>
    <row r="2" ht="50" customHeight="1" spans="1:24">
      <c r="A2" s="4" t="s">
        <v>1</v>
      </c>
      <c r="B2" s="4"/>
      <c r="C2" s="4"/>
      <c r="D2" s="5"/>
      <c r="E2" s="5"/>
      <c r="F2" s="5"/>
      <c r="G2" s="5"/>
      <c r="H2" s="4"/>
      <c r="I2" s="4"/>
      <c r="J2" s="4"/>
      <c r="K2" s="4"/>
      <c r="L2" s="4"/>
      <c r="M2" s="5"/>
      <c r="N2" s="4"/>
      <c r="O2" s="5"/>
      <c r="P2" s="4"/>
      <c r="Q2" s="4"/>
      <c r="R2" s="4"/>
      <c r="S2" s="4"/>
      <c r="T2" s="4"/>
      <c r="U2" s="4"/>
      <c r="V2" s="4"/>
      <c r="W2" s="4"/>
    </row>
    <row r="3" customFormat="1" ht="45" customHeight="1" spans="1:24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6</v>
      </c>
      <c r="P3" s="7"/>
      <c r="Q3" s="7"/>
      <c r="R3" s="7"/>
      <c r="S3" s="7"/>
      <c r="T3" s="7"/>
      <c r="U3" s="7"/>
      <c r="V3" s="8"/>
      <c r="W3" s="10" t="s">
        <v>7</v>
      </c>
      <c r="X3" s="6" t="s">
        <v>8</v>
      </c>
    </row>
    <row r="4" s="1" customFormat="1" ht="58" customHeight="1" spans="1:24">
      <c r="A4" s="6"/>
      <c r="B4" s="6"/>
      <c r="C4" s="6"/>
      <c r="D4" s="8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10</v>
      </c>
      <c r="Q4" s="6" t="s">
        <v>11</v>
      </c>
      <c r="R4" s="6" t="s">
        <v>13</v>
      </c>
      <c r="S4" s="6" t="s">
        <v>21</v>
      </c>
      <c r="T4" s="6" t="s">
        <v>16</v>
      </c>
      <c r="U4" s="6" t="s">
        <v>12</v>
      </c>
      <c r="V4" s="6" t="s">
        <v>19</v>
      </c>
      <c r="W4" s="11"/>
      <c r="X4" s="6"/>
    </row>
    <row r="5" customFormat="1" ht="60" customHeight="1" spans="1:24">
      <c r="A5" s="12">
        <v>1</v>
      </c>
      <c r="B5" s="13" t="s">
        <v>22</v>
      </c>
      <c r="C5" s="12" t="s">
        <v>23</v>
      </c>
      <c r="D5" s="14" t="s">
        <v>24</v>
      </c>
      <c r="E5" s="14" t="s">
        <v>25</v>
      </c>
      <c r="F5" s="14" t="s">
        <v>26</v>
      </c>
      <c r="G5" s="31" t="s">
        <v>27</v>
      </c>
      <c r="H5" s="13" t="s">
        <v>28</v>
      </c>
      <c r="I5" s="13" t="s">
        <v>29</v>
      </c>
      <c r="J5" s="13" t="s">
        <v>30</v>
      </c>
      <c r="K5" s="15" t="s">
        <v>31</v>
      </c>
      <c r="L5" s="15" t="s">
        <v>32</v>
      </c>
      <c r="M5" s="15" t="s">
        <v>33</v>
      </c>
      <c r="N5" s="16"/>
      <c r="O5" s="14" t="s">
        <v>24</v>
      </c>
      <c r="P5" s="17" t="s">
        <v>34</v>
      </c>
      <c r="Q5" s="14" t="s">
        <v>35</v>
      </c>
      <c r="R5" s="12" t="s">
        <v>28</v>
      </c>
      <c r="S5" s="12" t="s">
        <v>36</v>
      </c>
      <c r="T5" s="18" t="s">
        <v>37</v>
      </c>
      <c r="U5" s="31" t="s">
        <v>38</v>
      </c>
      <c r="V5" s="14">
        <v>4</v>
      </c>
      <c r="W5" s="12">
        <v>4</v>
      </c>
      <c r="X5" s="12">
        <v>14</v>
      </c>
    </row>
    <row r="6" customFormat="1" ht="60" customHeight="1" spans="1:24">
      <c r="A6" s="12">
        <v>2</v>
      </c>
      <c r="B6" s="19" t="s">
        <v>39</v>
      </c>
      <c r="C6" s="12" t="s">
        <v>23</v>
      </c>
      <c r="D6" s="17" t="s">
        <v>40</v>
      </c>
      <c r="E6" s="13" t="s">
        <v>41</v>
      </c>
      <c r="F6" s="13" t="s">
        <v>42</v>
      </c>
      <c r="G6" s="32" t="s">
        <v>43</v>
      </c>
      <c r="H6" s="13" t="s">
        <v>28</v>
      </c>
      <c r="I6" s="13" t="s">
        <v>29</v>
      </c>
      <c r="J6" s="13" t="s">
        <v>30</v>
      </c>
      <c r="K6" s="20" t="s">
        <v>44</v>
      </c>
      <c r="L6" s="20" t="s">
        <v>45</v>
      </c>
      <c r="M6" s="20" t="s">
        <v>46</v>
      </c>
      <c r="N6" s="20">
        <v>1.2</v>
      </c>
      <c r="O6" s="17" t="s">
        <v>40</v>
      </c>
      <c r="P6" s="21" t="s">
        <v>47</v>
      </c>
      <c r="Q6" s="12" t="s">
        <v>48</v>
      </c>
      <c r="R6" s="12" t="s">
        <v>28</v>
      </c>
      <c r="S6" s="12" t="s">
        <v>36</v>
      </c>
      <c r="T6" s="12" t="s">
        <v>49</v>
      </c>
      <c r="U6" s="33" t="s">
        <v>50</v>
      </c>
      <c r="V6" s="12">
        <v>5.5</v>
      </c>
      <c r="W6" s="12">
        <v>6.7</v>
      </c>
      <c r="X6" s="12">
        <v>49</v>
      </c>
    </row>
    <row r="7" ht="60" customHeight="1" spans="1:24">
      <c r="A7" s="12">
        <v>3</v>
      </c>
      <c r="B7" s="19" t="s">
        <v>51</v>
      </c>
      <c r="C7" s="12" t="s">
        <v>23</v>
      </c>
      <c r="D7" s="17" t="s">
        <v>40</v>
      </c>
      <c r="E7" s="13" t="s">
        <v>52</v>
      </c>
      <c r="F7" s="13" t="s">
        <v>53</v>
      </c>
      <c r="G7" s="32" t="s">
        <v>54</v>
      </c>
      <c r="H7" s="13" t="s">
        <v>28</v>
      </c>
      <c r="I7" s="13" t="s">
        <v>29</v>
      </c>
      <c r="J7" s="13" t="s">
        <v>30</v>
      </c>
      <c r="K7" s="13" t="s">
        <v>55</v>
      </c>
      <c r="L7" s="13" t="s">
        <v>56</v>
      </c>
      <c r="M7" s="13" t="s">
        <v>33</v>
      </c>
      <c r="N7" s="13">
        <v>3.5</v>
      </c>
      <c r="O7" s="17" t="s">
        <v>40</v>
      </c>
      <c r="P7" s="12" t="s">
        <v>57</v>
      </c>
      <c r="Q7" s="12" t="s">
        <v>58</v>
      </c>
      <c r="R7" s="12" t="s">
        <v>28</v>
      </c>
      <c r="S7" s="12" t="s">
        <v>36</v>
      </c>
      <c r="T7" s="12" t="s">
        <v>56</v>
      </c>
      <c r="U7" s="33" t="s">
        <v>59</v>
      </c>
      <c r="V7" s="12">
        <v>5.5</v>
      </c>
      <c r="W7" s="12">
        <v>9</v>
      </c>
      <c r="X7" s="12">
        <v>48</v>
      </c>
    </row>
    <row r="8" ht="60" customHeight="1" spans="1:24">
      <c r="A8" s="12">
        <v>4</v>
      </c>
      <c r="B8" s="19" t="s">
        <v>60</v>
      </c>
      <c r="C8" s="12" t="s">
        <v>23</v>
      </c>
      <c r="D8" s="14" t="s">
        <v>61</v>
      </c>
      <c r="E8" s="14" t="s">
        <v>62</v>
      </c>
      <c r="F8" s="14" t="s">
        <v>63</v>
      </c>
      <c r="G8" s="31" t="s">
        <v>64</v>
      </c>
      <c r="H8" s="13" t="s">
        <v>28</v>
      </c>
      <c r="I8" s="13" t="s">
        <v>29</v>
      </c>
      <c r="J8" s="13" t="s">
        <v>30</v>
      </c>
      <c r="K8" s="15" t="s">
        <v>65</v>
      </c>
      <c r="L8" s="15" t="s">
        <v>66</v>
      </c>
      <c r="M8" s="13" t="s">
        <v>33</v>
      </c>
      <c r="N8" s="16">
        <v>3.5</v>
      </c>
      <c r="O8" s="14" t="s">
        <v>61</v>
      </c>
      <c r="P8" s="17" t="s">
        <v>67</v>
      </c>
      <c r="Q8" s="14" t="s">
        <v>68</v>
      </c>
      <c r="R8" s="12" t="s">
        <v>28</v>
      </c>
      <c r="S8" s="12" t="s">
        <v>36</v>
      </c>
      <c r="T8" s="18" t="s">
        <v>69</v>
      </c>
      <c r="U8" s="31" t="s">
        <v>70</v>
      </c>
      <c r="V8" s="14">
        <v>5.5</v>
      </c>
      <c r="W8" s="12">
        <v>9</v>
      </c>
      <c r="X8" s="22">
        <v>48</v>
      </c>
    </row>
    <row r="9" ht="44" customHeight="1" spans="1:24">
      <c r="A9" s="23" t="s">
        <v>71</v>
      </c>
      <c r="B9" s="24"/>
      <c r="C9" s="25"/>
      <c r="D9" s="25"/>
      <c r="E9" s="25"/>
      <c r="F9" s="25"/>
      <c r="G9" s="25"/>
      <c r="H9" s="25"/>
      <c r="I9" s="26"/>
      <c r="J9" s="25"/>
      <c r="K9" s="27"/>
      <c r="L9" s="27"/>
      <c r="M9" s="27"/>
      <c r="N9" s="28"/>
      <c r="O9" s="25"/>
      <c r="P9" s="17"/>
      <c r="Q9" s="25"/>
      <c r="R9" s="25"/>
      <c r="S9" s="25"/>
      <c r="T9" s="29"/>
      <c r="U9" s="25"/>
      <c r="V9" s="25"/>
      <c r="W9" s="12">
        <f>SUM(W5:W8)</f>
        <v>28.7</v>
      </c>
      <c r="X9" s="30"/>
    </row>
    <row r="10" spans="1:24">
      <c r="W10" t="s">
        <v>72</v>
      </c>
    </row>
  </sheetData>
  <mergeCells count="9">
    <mergeCell ref="A2:W2"/>
    <mergeCell ref="D3:N3"/>
    <mergeCell ref="O3:V3"/>
    <mergeCell ref="A9:B9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第十四批次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砀山浩瀚</cp:lastModifiedBy>
  <dcterms:created xsi:type="dcterms:W3CDTF">2024-10-09T08:10:00Z</dcterms:created>
  <dcterms:modified xsi:type="dcterms:W3CDTF">2025-12-08T08:56:44Z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F0F0D0E96DD84CB898E184DEE138E31A_13</vt:lpwstr>
  </property>
  <property fmtid="{D5CDD505-2E9C-101B-9397-08002B2CF9AE}" pid="3" name="KSOProductBuildVer">
    <vt:lpwstr>2052-12.1.0.23542</vt:lpwstr>
  </property>
</Properties>
</file>